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38" i="1"/>
  <c r="T52" s="1"/>
  <c r="T43"/>
  <c r="T18"/>
  <c r="T9"/>
  <c r="T26"/>
</calcChain>
</file>

<file path=xl/sharedStrings.xml><?xml version="1.0" encoding="utf-8"?>
<sst xmlns="http://schemas.openxmlformats.org/spreadsheetml/2006/main" count="269" uniqueCount="127">
  <si>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</si>
  <si>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</si>
  <si>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</si>
  <si>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</si>
  <si>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</si>
  <si>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</si>
  <si>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</si>
  <si>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</si>
  <si>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</si>
  <si>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</si>
  <si>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</si>
  <si>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</si>
  <si>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</si>
  <si>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</si>
  <si>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</si>
  <si>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</si>
  <si>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</si>
  <si>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</si>
  <si>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</si>
  <si>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</si>
  <si>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</si>
  <si>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</si>
  <si>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</si>
  <si>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</si>
  <si>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</si>
  <si>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</si>
  <si>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</si>
  <si>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</si>
  <si>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</si>
  <si>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</si>
  <si>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</si>
  <si>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</si>
  <si>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</si>
  <si>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</si>
  <si>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</si>
  <si>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</si>
  <si>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</si>
  <si>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</si>
  <si>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</si>
  <si>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</si>
  <si>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</si>
  <si>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</si>
  <si>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</si>
  <si>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</si>
  <si>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</si>
  <si>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</si>
  <si>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</si>
  <si>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</si>
  <si>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</si>
  <si>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</si>
  <si>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</si>
  <si>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</si>
  <si>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</si>
  <si>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</si>
  <si>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</si>
  <si>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</si>
  <si>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</si>
  <si>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</si>
  <si>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</si>
  <si>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</si>
  <si>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</si>
  <si>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</si>
  <si>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</si>
  <si>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</si>
  <si>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</si>
  <si>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</si>
  <si>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</si>
  <si>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</si>
  <si>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</si>
  <si>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</si>
  <si>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</si>
  <si>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</si>
  <si>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</si>
  <si>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</si>
  <si>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</si>
  <si>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</si>
  <si>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99.1.00.91100</t>
  </si>
  <si>
    <t>870</t>
  </si>
  <si>
    <t>11</t>
  </si>
  <si>
    <t>Обеспечение проведения выборов и референдумов</t>
  </si>
  <si>
    <t>99.3.00.00000</t>
  </si>
  <si>
    <t>99.3.00.92400</t>
  </si>
  <si>
    <t>880</t>
  </si>
  <si>
    <t>07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</si>
  <si>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</si>
  <si>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</si>
  <si>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</si>
  <si>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</si>
  <si>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</si>
  <si>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</si>
  <si>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</si>
  <si>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</si>
  <si>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</si>
  <si>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</si>
  <si>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</si>
  <si>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</si>
  <si>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</si>
  <si>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</si>
  <si>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99.9.00.L0650</t>
  </si>
  <si>
    <t>Всего</t>
  </si>
  <si>
    <t>Распределение бюджетных ассигнований по разделам, по целевым статьям (муниципальным программам Зазерского сельского поселения и непрограммным направлениям деятельности), группам видов расходов, разделам, подразделам классификации расходов  бюджета Зазерского сельского поселения Тацинского района на 2021 и на плановый период 2022 и 2023 годов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</si>
  <si>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</si>
  <si>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</si>
  <si>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</si>
  <si>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</si>
  <si>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</si>
  <si>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</si>
  <si>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</si>
  <si>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</si>
  <si>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</si>
  <si>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</si>
  <si>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</si>
  <si>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</si>
  <si>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</si>
  <si>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</si>
  <si>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</si>
  <si>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</si>
  <si>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Проведение выборов (Специальные расходы)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</si>
  <si>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</si>
  <si>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</si>
  <si>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</si>
  <si>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</si>
  <si>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Приложение № 3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</si>
  <si>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</si>
  <si>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</si>
  <si>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</si>
  <si>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решению Собрания депутатов Зазерского сельского поселения от 27.07.2021 г. № 161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2022-2023г.г..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</si>
</sst>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3"/>
  <sheetViews>
    <sheetView tabSelected="1" view="pageBreakPreview" zoomScaleNormal="90" zoomScaleSheetLayoutView="100" workbookViewId="0">
      <selection activeCell="AV4" sqref="AV4"/>
    </sheetView>
  </sheetViews>
  <sheetFormatPr defaultRowHeight="14.45" customHeight="1"/>
  <cols>
    <col min="1" max="1" width="80.7109375" customWidth="1"/>
    <col min="2" max="2" width="15.85546875" customWidth="1"/>
    <col min="3" max="16" width="12.7109375" hidden="1" customWidth="1"/>
    <col min="17" max="17" width="9.7109375" customWidth="1"/>
    <col min="18" max="19" width="4.7109375" customWidth="1"/>
    <col min="20" max="20" width="16.7109375" customWidth="1"/>
    <col min="21" max="23" width="8" hidden="1"/>
    <col min="24" max="24" width="16.7109375" hidden="1" customWidth="1"/>
    <col min="25" max="34" width="8" hidden="1"/>
    <col min="35" max="35" width="16.7109375" customWidth="1"/>
    <col min="36" max="38" width="8" hidden="1"/>
    <col min="39" max="39" width="16.7109375" hidden="1" customWidth="1"/>
    <col min="40" max="40" width="16.7109375" customWidth="1"/>
    <col min="41" max="43" width="8" hidden="1"/>
    <col min="44" max="44" width="16.7109375" hidden="1" customWidth="1"/>
  </cols>
  <sheetData>
    <row r="1" spans="1:4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1" t="s">
        <v>122</v>
      </c>
      <c r="AJ1" s="21"/>
      <c r="AK1" s="21"/>
      <c r="AL1" s="21"/>
      <c r="AM1" s="21"/>
      <c r="AN1" s="21"/>
      <c r="AO1" s="2"/>
      <c r="AP1" s="2"/>
      <c r="AQ1" s="2"/>
      <c r="AR1" s="2"/>
    </row>
    <row r="2" spans="1:44" ht="58.5" customHeight="1">
      <c r="A2" s="22" t="s">
        <v>126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</row>
    <row r="3" spans="1:4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44" ht="89.25" customHeight="1">
      <c r="A4" s="23" t="s">
        <v>100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5"/>
      <c r="AP4" s="5"/>
      <c r="AQ4" s="5"/>
      <c r="AR4" s="5"/>
    </row>
    <row r="5" spans="1:44" ht="17.10000000000000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6" t="s">
        <v>0</v>
      </c>
    </row>
    <row r="6" spans="1:44" ht="15">
      <c r="A6" s="20" t="s">
        <v>1</v>
      </c>
      <c r="B6" s="20" t="s">
        <v>2</v>
      </c>
      <c r="C6" s="20" t="s">
        <v>2</v>
      </c>
      <c r="D6" s="20" t="s">
        <v>2</v>
      </c>
      <c r="E6" s="20" t="s">
        <v>2</v>
      </c>
      <c r="F6" s="20" t="s">
        <v>2</v>
      </c>
      <c r="G6" s="20" t="s">
        <v>2</v>
      </c>
      <c r="H6" s="20" t="s">
        <v>2</v>
      </c>
      <c r="I6" s="20" t="s">
        <v>2</v>
      </c>
      <c r="J6" s="20" t="s">
        <v>2</v>
      </c>
      <c r="K6" s="20" t="s">
        <v>2</v>
      </c>
      <c r="L6" s="20" t="s">
        <v>2</v>
      </c>
      <c r="M6" s="20" t="s">
        <v>2</v>
      </c>
      <c r="N6" s="20" t="s">
        <v>2</v>
      </c>
      <c r="O6" s="20" t="s">
        <v>2</v>
      </c>
      <c r="P6" s="20" t="s">
        <v>2</v>
      </c>
      <c r="Q6" s="20" t="s">
        <v>3</v>
      </c>
      <c r="R6" s="20" t="s">
        <v>4</v>
      </c>
      <c r="S6" s="20" t="s">
        <v>11</v>
      </c>
      <c r="T6" s="20" t="s">
        <v>6</v>
      </c>
      <c r="U6" s="20" t="s">
        <v>7</v>
      </c>
      <c r="V6" s="20" t="s">
        <v>8</v>
      </c>
      <c r="W6" s="20" t="s">
        <v>9</v>
      </c>
      <c r="X6" s="20" t="s">
        <v>10</v>
      </c>
      <c r="Y6" s="20" t="s">
        <v>6</v>
      </c>
      <c r="Z6" s="20" t="s">
        <v>7</v>
      </c>
      <c r="AA6" s="20" t="s">
        <v>8</v>
      </c>
      <c r="AB6" s="20" t="s">
        <v>9</v>
      </c>
      <c r="AC6" s="20" t="s">
        <v>10</v>
      </c>
      <c r="AD6" s="20" t="s">
        <v>6</v>
      </c>
      <c r="AE6" s="20" t="s">
        <v>7</v>
      </c>
      <c r="AF6" s="20" t="s">
        <v>8</v>
      </c>
      <c r="AG6" s="20" t="s">
        <v>9</v>
      </c>
      <c r="AH6" s="20" t="s">
        <v>10</v>
      </c>
      <c r="AI6" s="20" t="s">
        <v>12</v>
      </c>
      <c r="AJ6" s="20" t="s">
        <v>13</v>
      </c>
      <c r="AK6" s="20" t="s">
        <v>14</v>
      </c>
      <c r="AL6" s="20" t="s">
        <v>15</v>
      </c>
      <c r="AM6" s="20" t="s">
        <v>16</v>
      </c>
      <c r="AN6" s="20" t="s">
        <v>17</v>
      </c>
      <c r="AO6" s="20" t="s">
        <v>18</v>
      </c>
      <c r="AP6" s="20" t="s">
        <v>19</v>
      </c>
      <c r="AQ6" s="20" t="s">
        <v>20</v>
      </c>
      <c r="AR6" s="20" t="s">
        <v>21</v>
      </c>
    </row>
    <row r="7" spans="1:44" ht="15">
      <c r="A7" s="20"/>
      <c r="B7" s="20" t="s">
        <v>2</v>
      </c>
      <c r="C7" s="20" t="s">
        <v>2</v>
      </c>
      <c r="D7" s="20" t="s">
        <v>2</v>
      </c>
      <c r="E7" s="20" t="s">
        <v>2</v>
      </c>
      <c r="F7" s="20" t="s">
        <v>2</v>
      </c>
      <c r="G7" s="20" t="s">
        <v>2</v>
      </c>
      <c r="H7" s="20" t="s">
        <v>2</v>
      </c>
      <c r="I7" s="20" t="s">
        <v>2</v>
      </c>
      <c r="J7" s="20" t="s">
        <v>2</v>
      </c>
      <c r="K7" s="20" t="s">
        <v>2</v>
      </c>
      <c r="L7" s="20" t="s">
        <v>2</v>
      </c>
      <c r="M7" s="20" t="s">
        <v>2</v>
      </c>
      <c r="N7" s="20" t="s">
        <v>2</v>
      </c>
      <c r="O7" s="20" t="s">
        <v>2</v>
      </c>
      <c r="P7" s="20" t="s">
        <v>2</v>
      </c>
      <c r="Q7" s="20" t="s">
        <v>3</v>
      </c>
      <c r="R7" s="20" t="s">
        <v>4</v>
      </c>
      <c r="S7" s="20" t="s">
        <v>5</v>
      </c>
      <c r="T7" s="20" t="s">
        <v>6</v>
      </c>
      <c r="U7" s="20" t="s">
        <v>7</v>
      </c>
      <c r="V7" s="20" t="s">
        <v>8</v>
      </c>
      <c r="W7" s="20" t="s">
        <v>9</v>
      </c>
      <c r="X7" s="20" t="s">
        <v>10</v>
      </c>
      <c r="Y7" s="20" t="s">
        <v>6</v>
      </c>
      <c r="Z7" s="20" t="s">
        <v>7</v>
      </c>
      <c r="AA7" s="20" t="s">
        <v>8</v>
      </c>
      <c r="AB7" s="20" t="s">
        <v>9</v>
      </c>
      <c r="AC7" s="20" t="s">
        <v>10</v>
      </c>
      <c r="AD7" s="20" t="s">
        <v>6</v>
      </c>
      <c r="AE7" s="20" t="s">
        <v>7</v>
      </c>
      <c r="AF7" s="20" t="s">
        <v>8</v>
      </c>
      <c r="AG7" s="20" t="s">
        <v>9</v>
      </c>
      <c r="AH7" s="20" t="s">
        <v>10</v>
      </c>
      <c r="AI7" s="20" t="s">
        <v>6</v>
      </c>
      <c r="AJ7" s="20" t="s">
        <v>7</v>
      </c>
      <c r="AK7" s="20" t="s">
        <v>8</v>
      </c>
      <c r="AL7" s="20" t="s">
        <v>9</v>
      </c>
      <c r="AM7" s="20" t="s">
        <v>10</v>
      </c>
      <c r="AN7" s="20" t="s">
        <v>6</v>
      </c>
      <c r="AO7" s="20" t="s">
        <v>7</v>
      </c>
      <c r="AP7" s="20" t="s">
        <v>8</v>
      </c>
      <c r="AQ7" s="20" t="s">
        <v>9</v>
      </c>
      <c r="AR7" s="20" t="s">
        <v>10</v>
      </c>
    </row>
    <row r="8" spans="1:44" ht="15.75" hidden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34.15" customHeight="1">
      <c r="A9" s="9" t="s">
        <v>22</v>
      </c>
      <c r="B9" s="10" t="s">
        <v>23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8"/>
      <c r="R9" s="10"/>
      <c r="S9" s="10"/>
      <c r="T9" s="11">
        <f>T10</f>
        <v>206.9</v>
      </c>
      <c r="U9" s="11"/>
      <c r="V9" s="11"/>
      <c r="W9" s="11"/>
      <c r="X9" s="11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1">
        <v>150</v>
      </c>
      <c r="AJ9" s="11"/>
      <c r="AK9" s="11"/>
      <c r="AL9" s="11"/>
      <c r="AM9" s="11"/>
      <c r="AN9" s="11">
        <v>150</v>
      </c>
      <c r="AO9" s="11"/>
      <c r="AP9" s="11"/>
      <c r="AQ9" s="11"/>
      <c r="AR9" s="13"/>
    </row>
    <row r="10" spans="1:44" ht="66" customHeight="1">
      <c r="A10" s="14" t="s">
        <v>101</v>
      </c>
      <c r="B10" s="10" t="s">
        <v>24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8" t="s">
        <v>25</v>
      </c>
      <c r="R10" s="10" t="s">
        <v>26</v>
      </c>
      <c r="S10" s="10" t="s">
        <v>27</v>
      </c>
      <c r="T10" s="15">
        <v>206.9</v>
      </c>
      <c r="U10" s="11"/>
      <c r="V10" s="11"/>
      <c r="W10" s="11"/>
      <c r="X10" s="11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>
        <v>150</v>
      </c>
      <c r="AJ10" s="11"/>
      <c r="AK10" s="11"/>
      <c r="AL10" s="11"/>
      <c r="AM10" s="11"/>
      <c r="AN10" s="11">
        <v>150</v>
      </c>
      <c r="AO10" s="11"/>
      <c r="AP10" s="11"/>
      <c r="AQ10" s="11"/>
      <c r="AR10" s="13"/>
    </row>
    <row r="11" spans="1:44" ht="68.45" customHeight="1">
      <c r="A11" s="9" t="s">
        <v>28</v>
      </c>
      <c r="B11" s="10" t="s">
        <v>29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8"/>
      <c r="R11" s="10"/>
      <c r="S11" s="10"/>
      <c r="T11" s="11">
        <v>131</v>
      </c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1">
        <v>132.4</v>
      </c>
      <c r="AJ11" s="11"/>
      <c r="AK11" s="11"/>
      <c r="AL11" s="11"/>
      <c r="AM11" s="11"/>
      <c r="AN11" s="11">
        <v>131.19999999999999</v>
      </c>
      <c r="AO11" s="11"/>
      <c r="AP11" s="11"/>
      <c r="AQ11" s="11"/>
      <c r="AR11" s="13"/>
    </row>
    <row r="12" spans="1:44" ht="136.9" customHeight="1">
      <c r="A12" s="14" t="s">
        <v>102</v>
      </c>
      <c r="B12" s="10" t="s">
        <v>30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8" t="s">
        <v>25</v>
      </c>
      <c r="R12" s="10" t="s">
        <v>31</v>
      </c>
      <c r="S12" s="10" t="s">
        <v>32</v>
      </c>
      <c r="T12" s="11">
        <v>0.6</v>
      </c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1">
        <v>0.6</v>
      </c>
      <c r="AJ12" s="11"/>
      <c r="AK12" s="11"/>
      <c r="AL12" s="11"/>
      <c r="AM12" s="11"/>
      <c r="AN12" s="11">
        <v>0.6</v>
      </c>
      <c r="AO12" s="11"/>
      <c r="AP12" s="11"/>
      <c r="AQ12" s="11"/>
      <c r="AR12" s="13"/>
    </row>
    <row r="13" spans="1:44" ht="119.65" customHeight="1">
      <c r="A13" s="14" t="s">
        <v>33</v>
      </c>
      <c r="B13" s="10" t="s">
        <v>34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8" t="s">
        <v>25</v>
      </c>
      <c r="R13" s="10" t="s">
        <v>31</v>
      </c>
      <c r="S13" s="10" t="s">
        <v>32</v>
      </c>
      <c r="T13" s="11">
        <v>119.1</v>
      </c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1">
        <v>120.5</v>
      </c>
      <c r="AJ13" s="11"/>
      <c r="AK13" s="11"/>
      <c r="AL13" s="11"/>
      <c r="AM13" s="11"/>
      <c r="AN13" s="11">
        <v>119.3</v>
      </c>
      <c r="AO13" s="11"/>
      <c r="AP13" s="11"/>
      <c r="AQ13" s="11"/>
      <c r="AR13" s="13"/>
    </row>
    <row r="14" spans="1:44" ht="102.6" customHeight="1">
      <c r="A14" s="14" t="s">
        <v>35</v>
      </c>
      <c r="B14" s="10" t="s">
        <v>34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8" t="s">
        <v>36</v>
      </c>
      <c r="R14" s="10" t="s">
        <v>31</v>
      </c>
      <c r="S14" s="10" t="s">
        <v>32</v>
      </c>
      <c r="T14" s="11">
        <v>5</v>
      </c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1">
        <v>5</v>
      </c>
      <c r="AJ14" s="11"/>
      <c r="AK14" s="11"/>
      <c r="AL14" s="11"/>
      <c r="AM14" s="11"/>
      <c r="AN14" s="11">
        <v>5</v>
      </c>
      <c r="AO14" s="11"/>
      <c r="AP14" s="11"/>
      <c r="AQ14" s="11"/>
      <c r="AR14" s="13"/>
    </row>
    <row r="15" spans="1:44" ht="136.9" customHeight="1">
      <c r="A15" s="14" t="s">
        <v>103</v>
      </c>
      <c r="B15" s="10" t="s">
        <v>37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8" t="s">
        <v>38</v>
      </c>
      <c r="R15" s="10" t="s">
        <v>31</v>
      </c>
      <c r="S15" s="10" t="s">
        <v>32</v>
      </c>
      <c r="T15" s="11">
        <v>6.3</v>
      </c>
      <c r="U15" s="11"/>
      <c r="V15" s="11"/>
      <c r="W15" s="11"/>
      <c r="X15" s="11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1">
        <v>6.3</v>
      </c>
      <c r="AJ15" s="11"/>
      <c r="AK15" s="11"/>
      <c r="AL15" s="11"/>
      <c r="AM15" s="11"/>
      <c r="AN15" s="11">
        <v>6.3</v>
      </c>
      <c r="AO15" s="11"/>
      <c r="AP15" s="11"/>
      <c r="AQ15" s="11"/>
      <c r="AR15" s="13"/>
    </row>
    <row r="16" spans="1:44" ht="51.4" customHeight="1">
      <c r="A16" s="9" t="s">
        <v>39</v>
      </c>
      <c r="B16" s="10" t="s">
        <v>40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8"/>
      <c r="R16" s="10"/>
      <c r="S16" s="10"/>
      <c r="T16" s="11">
        <v>5</v>
      </c>
      <c r="U16" s="11"/>
      <c r="V16" s="11"/>
      <c r="W16" s="11"/>
      <c r="X16" s="11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1">
        <v>5</v>
      </c>
      <c r="AJ16" s="11"/>
      <c r="AK16" s="11"/>
      <c r="AL16" s="11"/>
      <c r="AM16" s="11"/>
      <c r="AN16" s="11">
        <v>5</v>
      </c>
      <c r="AO16" s="11"/>
      <c r="AP16" s="11"/>
      <c r="AQ16" s="11"/>
      <c r="AR16" s="13"/>
    </row>
    <row r="17" spans="1:44" ht="119.65" customHeight="1">
      <c r="A17" s="14" t="s">
        <v>104</v>
      </c>
      <c r="B17" s="10" t="s">
        <v>41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8" t="s">
        <v>25</v>
      </c>
      <c r="R17" s="10" t="s">
        <v>31</v>
      </c>
      <c r="S17" s="10" t="s">
        <v>42</v>
      </c>
      <c r="T17" s="11">
        <v>5</v>
      </c>
      <c r="U17" s="11"/>
      <c r="V17" s="11"/>
      <c r="W17" s="11"/>
      <c r="X17" s="11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1">
        <v>5</v>
      </c>
      <c r="AJ17" s="11"/>
      <c r="AK17" s="11"/>
      <c r="AL17" s="11"/>
      <c r="AM17" s="11"/>
      <c r="AN17" s="11">
        <v>5</v>
      </c>
      <c r="AO17" s="11"/>
      <c r="AP17" s="11"/>
      <c r="AQ17" s="11"/>
      <c r="AR17" s="13"/>
    </row>
    <row r="18" spans="1:44" ht="34.15" customHeight="1">
      <c r="A18" s="9" t="s">
        <v>43</v>
      </c>
      <c r="B18" s="10" t="s">
        <v>44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8"/>
      <c r="R18" s="10"/>
      <c r="S18" s="10"/>
      <c r="T18" s="19">
        <f>T19+T20+T21</f>
        <v>2344.3000000000002</v>
      </c>
      <c r="U18" s="11"/>
      <c r="V18" s="11"/>
      <c r="W18" s="11"/>
      <c r="X18" s="11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1">
        <v>959.5</v>
      </c>
      <c r="AJ18" s="11"/>
      <c r="AK18" s="11"/>
      <c r="AL18" s="11"/>
      <c r="AM18" s="11"/>
      <c r="AN18" s="11">
        <v>862</v>
      </c>
      <c r="AO18" s="11"/>
      <c r="AP18" s="11"/>
      <c r="AQ18" s="11"/>
      <c r="AR18" s="13"/>
    </row>
    <row r="19" spans="1:44" ht="102.6" customHeight="1">
      <c r="A19" s="14" t="s">
        <v>105</v>
      </c>
      <c r="B19" s="10" t="s">
        <v>45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8" t="s">
        <v>25</v>
      </c>
      <c r="R19" s="10" t="s">
        <v>46</v>
      </c>
      <c r="S19" s="10" t="s">
        <v>31</v>
      </c>
      <c r="T19" s="11">
        <v>1238.0999999999999</v>
      </c>
      <c r="U19" s="11"/>
      <c r="V19" s="11"/>
      <c r="W19" s="11"/>
      <c r="X19" s="11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1">
        <v>693.4</v>
      </c>
      <c r="AJ19" s="11"/>
      <c r="AK19" s="11"/>
      <c r="AL19" s="11"/>
      <c r="AM19" s="11"/>
      <c r="AN19" s="11">
        <v>418.4</v>
      </c>
      <c r="AO19" s="11"/>
      <c r="AP19" s="11"/>
      <c r="AQ19" s="11"/>
      <c r="AR19" s="13"/>
    </row>
    <row r="20" spans="1:44" ht="102.6" customHeight="1">
      <c r="A20" s="14" t="s">
        <v>106</v>
      </c>
      <c r="B20" s="10" t="s">
        <v>47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8" t="s">
        <v>25</v>
      </c>
      <c r="R20" s="10" t="s">
        <v>46</v>
      </c>
      <c r="S20" s="10" t="s">
        <v>31</v>
      </c>
      <c r="T20" s="11">
        <v>50</v>
      </c>
      <c r="U20" s="11"/>
      <c r="V20" s="11"/>
      <c r="W20" s="11"/>
      <c r="X20" s="11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1">
        <v>20</v>
      </c>
      <c r="AJ20" s="11"/>
      <c r="AK20" s="11"/>
      <c r="AL20" s="11"/>
      <c r="AM20" s="11"/>
      <c r="AN20" s="11">
        <v>20</v>
      </c>
      <c r="AO20" s="11"/>
      <c r="AP20" s="11"/>
      <c r="AQ20" s="11"/>
      <c r="AR20" s="13"/>
    </row>
    <row r="21" spans="1:44" ht="102.6" customHeight="1">
      <c r="A21" s="14" t="s">
        <v>107</v>
      </c>
      <c r="B21" s="10" t="s">
        <v>48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8" t="s">
        <v>25</v>
      </c>
      <c r="R21" s="10" t="s">
        <v>46</v>
      </c>
      <c r="S21" s="10" t="s">
        <v>31</v>
      </c>
      <c r="T21" s="19">
        <v>1056.2</v>
      </c>
      <c r="U21" s="11"/>
      <c r="V21" s="11"/>
      <c r="W21" s="11"/>
      <c r="X21" s="11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1">
        <v>246.1</v>
      </c>
      <c r="AJ21" s="11"/>
      <c r="AK21" s="11"/>
      <c r="AL21" s="11"/>
      <c r="AM21" s="11"/>
      <c r="AN21" s="11">
        <v>423.6</v>
      </c>
      <c r="AO21" s="11"/>
      <c r="AP21" s="11"/>
      <c r="AQ21" s="11"/>
      <c r="AR21" s="13"/>
    </row>
    <row r="22" spans="1:44" ht="85.5" customHeight="1">
      <c r="A22" s="9" t="s">
        <v>49</v>
      </c>
      <c r="B22" s="10" t="s">
        <v>50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8"/>
      <c r="R22" s="10"/>
      <c r="S22" s="10"/>
      <c r="T22" s="11">
        <v>1</v>
      </c>
      <c r="U22" s="11"/>
      <c r="V22" s="11"/>
      <c r="W22" s="11"/>
      <c r="X22" s="11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1">
        <v>1</v>
      </c>
      <c r="AJ22" s="11"/>
      <c r="AK22" s="11"/>
      <c r="AL22" s="11"/>
      <c r="AM22" s="11"/>
      <c r="AN22" s="11">
        <v>1</v>
      </c>
      <c r="AO22" s="11"/>
      <c r="AP22" s="11"/>
      <c r="AQ22" s="11"/>
      <c r="AR22" s="13"/>
    </row>
    <row r="23" spans="1:44" ht="171" customHeight="1">
      <c r="A23" s="14" t="s">
        <v>108</v>
      </c>
      <c r="B23" s="10" t="s">
        <v>51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8" t="s">
        <v>25</v>
      </c>
      <c r="R23" s="10" t="s">
        <v>52</v>
      </c>
      <c r="S23" s="10" t="s">
        <v>53</v>
      </c>
      <c r="T23" s="11">
        <v>1</v>
      </c>
      <c r="U23" s="11"/>
      <c r="V23" s="11"/>
      <c r="W23" s="11"/>
      <c r="X23" s="11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1">
        <v>1</v>
      </c>
      <c r="AJ23" s="11"/>
      <c r="AK23" s="11"/>
      <c r="AL23" s="11"/>
      <c r="AM23" s="11"/>
      <c r="AN23" s="11">
        <v>1</v>
      </c>
      <c r="AO23" s="11"/>
      <c r="AP23" s="11"/>
      <c r="AQ23" s="11"/>
      <c r="AR23" s="13"/>
    </row>
    <row r="24" spans="1:44" ht="51.4" customHeight="1">
      <c r="A24" s="9" t="s">
        <v>54</v>
      </c>
      <c r="B24" s="10" t="s">
        <v>55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8"/>
      <c r="R24" s="10"/>
      <c r="S24" s="10"/>
      <c r="T24" s="11">
        <v>400</v>
      </c>
      <c r="U24" s="11"/>
      <c r="V24" s="11"/>
      <c r="W24" s="11"/>
      <c r="X24" s="11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1">
        <v>10</v>
      </c>
      <c r="AJ24" s="11"/>
      <c r="AK24" s="11"/>
      <c r="AL24" s="11"/>
      <c r="AM24" s="11"/>
      <c r="AN24" s="11">
        <v>5</v>
      </c>
      <c r="AO24" s="11"/>
      <c r="AP24" s="11"/>
      <c r="AQ24" s="11"/>
      <c r="AR24" s="13"/>
    </row>
    <row r="25" spans="1:44" ht="102.6" customHeight="1">
      <c r="A25" s="14" t="s">
        <v>56</v>
      </c>
      <c r="B25" s="10" t="s">
        <v>57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8" t="s">
        <v>25</v>
      </c>
      <c r="R25" s="10" t="s">
        <v>46</v>
      </c>
      <c r="S25" s="10" t="s">
        <v>31</v>
      </c>
      <c r="T25" s="11">
        <v>400</v>
      </c>
      <c r="U25" s="11"/>
      <c r="V25" s="11"/>
      <c r="W25" s="11"/>
      <c r="X25" s="11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1">
        <v>10</v>
      </c>
      <c r="AJ25" s="11"/>
      <c r="AK25" s="11"/>
      <c r="AL25" s="11"/>
      <c r="AM25" s="11"/>
      <c r="AN25" s="11">
        <v>5</v>
      </c>
      <c r="AO25" s="11"/>
      <c r="AP25" s="11"/>
      <c r="AQ25" s="11"/>
      <c r="AR25" s="13"/>
    </row>
    <row r="26" spans="1:44" ht="34.15" customHeight="1">
      <c r="A26" s="9" t="s">
        <v>58</v>
      </c>
      <c r="B26" s="10" t="s">
        <v>59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8"/>
      <c r="R26" s="10"/>
      <c r="S26" s="10"/>
      <c r="T26" s="11">
        <f>T27</f>
        <v>5033.3999999999996</v>
      </c>
      <c r="U26" s="11"/>
      <c r="V26" s="11"/>
      <c r="W26" s="11"/>
      <c r="X26" s="11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1">
        <v>4558.3999999999996</v>
      </c>
      <c r="AJ26" s="11"/>
      <c r="AK26" s="11"/>
      <c r="AL26" s="11"/>
      <c r="AM26" s="11"/>
      <c r="AN26" s="11">
        <v>4503.8</v>
      </c>
      <c r="AO26" s="11"/>
      <c r="AP26" s="11"/>
      <c r="AQ26" s="11"/>
      <c r="AR26" s="13"/>
    </row>
    <row r="27" spans="1:44" ht="34.15" customHeight="1">
      <c r="A27" s="9" t="s">
        <v>60</v>
      </c>
      <c r="B27" s="10" t="s">
        <v>61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8"/>
      <c r="R27" s="10"/>
      <c r="S27" s="10"/>
      <c r="T27" s="19">
        <v>5033.3999999999996</v>
      </c>
      <c r="U27" s="11"/>
      <c r="V27" s="11"/>
      <c r="W27" s="11"/>
      <c r="X27" s="11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1">
        <v>4558.3999999999996</v>
      </c>
      <c r="AJ27" s="11"/>
      <c r="AK27" s="11"/>
      <c r="AL27" s="11"/>
      <c r="AM27" s="11"/>
      <c r="AN27" s="11">
        <v>4503.8</v>
      </c>
      <c r="AO27" s="11"/>
      <c r="AP27" s="11"/>
      <c r="AQ27" s="11"/>
      <c r="AR27" s="13"/>
    </row>
    <row r="28" spans="1:44" ht="102.6" customHeight="1">
      <c r="A28" s="14" t="s">
        <v>109</v>
      </c>
      <c r="B28" s="10" t="s">
        <v>62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8" t="s">
        <v>63</v>
      </c>
      <c r="R28" s="10" t="s">
        <v>52</v>
      </c>
      <c r="S28" s="10" t="s">
        <v>27</v>
      </c>
      <c r="T28" s="11">
        <v>3966.7</v>
      </c>
      <c r="U28" s="11"/>
      <c r="V28" s="11"/>
      <c r="W28" s="11"/>
      <c r="X28" s="11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1">
        <v>3966.7</v>
      </c>
      <c r="AJ28" s="11"/>
      <c r="AK28" s="11"/>
      <c r="AL28" s="11"/>
      <c r="AM28" s="11"/>
      <c r="AN28" s="11">
        <v>3905.8</v>
      </c>
      <c r="AO28" s="11"/>
      <c r="AP28" s="11"/>
      <c r="AQ28" s="11"/>
      <c r="AR28" s="13"/>
    </row>
    <row r="29" spans="1:44" ht="119.65" customHeight="1">
      <c r="A29" s="14" t="s">
        <v>110</v>
      </c>
      <c r="B29" s="10" t="s">
        <v>64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8" t="s">
        <v>25</v>
      </c>
      <c r="R29" s="10" t="s">
        <v>52</v>
      </c>
      <c r="S29" s="10" t="s">
        <v>27</v>
      </c>
      <c r="T29" s="11">
        <v>757.1</v>
      </c>
      <c r="U29" s="11"/>
      <c r="V29" s="11"/>
      <c r="W29" s="11"/>
      <c r="X29" s="11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1">
        <v>434.1</v>
      </c>
      <c r="AJ29" s="11"/>
      <c r="AK29" s="11"/>
      <c r="AL29" s="11"/>
      <c r="AM29" s="11"/>
      <c r="AN29" s="11">
        <v>436.8</v>
      </c>
      <c r="AO29" s="11"/>
      <c r="AP29" s="11"/>
      <c r="AQ29" s="11"/>
      <c r="AR29" s="13"/>
    </row>
    <row r="30" spans="1:44" ht="102.6" customHeight="1">
      <c r="A30" s="14" t="s">
        <v>111</v>
      </c>
      <c r="B30" s="10" t="s">
        <v>64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8" t="s">
        <v>36</v>
      </c>
      <c r="R30" s="10" t="s">
        <v>52</v>
      </c>
      <c r="S30" s="10" t="s">
        <v>27</v>
      </c>
      <c r="T30" s="11">
        <v>8.8000000000000007</v>
      </c>
      <c r="U30" s="11"/>
      <c r="V30" s="11"/>
      <c r="W30" s="11"/>
      <c r="X30" s="11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1">
        <v>8.8000000000000007</v>
      </c>
      <c r="AJ30" s="11"/>
      <c r="AK30" s="11"/>
      <c r="AL30" s="11"/>
      <c r="AM30" s="11"/>
      <c r="AN30" s="11">
        <v>8.8000000000000007</v>
      </c>
      <c r="AO30" s="11"/>
      <c r="AP30" s="11"/>
      <c r="AQ30" s="11"/>
      <c r="AR30" s="13"/>
    </row>
    <row r="31" spans="1:44" ht="102.6" customHeight="1">
      <c r="A31" s="14" t="s">
        <v>123</v>
      </c>
      <c r="B31" s="10" t="s">
        <v>64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6">
        <v>240</v>
      </c>
      <c r="R31" s="18" t="s">
        <v>83</v>
      </c>
      <c r="S31" s="18" t="s">
        <v>46</v>
      </c>
      <c r="T31" s="19">
        <v>6</v>
      </c>
      <c r="U31" s="11"/>
      <c r="V31" s="11"/>
      <c r="W31" s="11"/>
      <c r="X31" s="11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1">
        <v>0</v>
      </c>
      <c r="AJ31" s="11"/>
      <c r="AK31" s="11"/>
      <c r="AL31" s="11"/>
      <c r="AM31" s="11"/>
      <c r="AN31" s="11">
        <v>0</v>
      </c>
      <c r="AO31" s="11"/>
      <c r="AP31" s="11"/>
      <c r="AQ31" s="11"/>
      <c r="AR31" s="13"/>
    </row>
    <row r="32" spans="1:44" ht="102.6" customHeight="1">
      <c r="A32" s="14" t="s">
        <v>112</v>
      </c>
      <c r="B32" s="10" t="s">
        <v>65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8" t="s">
        <v>63</v>
      </c>
      <c r="R32" s="10" t="s">
        <v>66</v>
      </c>
      <c r="S32" s="10" t="s">
        <v>31</v>
      </c>
      <c r="T32" s="11">
        <v>79.2</v>
      </c>
      <c r="U32" s="11"/>
      <c r="V32" s="11"/>
      <c r="W32" s="11"/>
      <c r="X32" s="11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1">
        <v>79.2</v>
      </c>
      <c r="AJ32" s="11"/>
      <c r="AK32" s="11"/>
      <c r="AL32" s="11"/>
      <c r="AM32" s="11"/>
      <c r="AN32" s="11">
        <v>79.2</v>
      </c>
      <c r="AO32" s="11"/>
      <c r="AP32" s="11"/>
      <c r="AQ32" s="11"/>
      <c r="AR32" s="13"/>
    </row>
    <row r="33" spans="1:44" ht="119.65" customHeight="1">
      <c r="A33" s="14" t="s">
        <v>113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8" t="s">
        <v>25</v>
      </c>
      <c r="R33" s="10" t="s">
        <v>66</v>
      </c>
      <c r="S33" s="10" t="s">
        <v>31</v>
      </c>
      <c r="T33" s="11">
        <v>16.899999999999999</v>
      </c>
      <c r="U33" s="11"/>
      <c r="V33" s="11"/>
      <c r="W33" s="11"/>
      <c r="X33" s="11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1">
        <v>17.8</v>
      </c>
      <c r="AJ33" s="11"/>
      <c r="AK33" s="11"/>
      <c r="AL33" s="11"/>
      <c r="AM33" s="11"/>
      <c r="AN33" s="11">
        <v>21.4</v>
      </c>
      <c r="AO33" s="11"/>
      <c r="AP33" s="11"/>
      <c r="AQ33" s="11"/>
      <c r="AR33" s="13"/>
    </row>
    <row r="34" spans="1:44" ht="171" customHeight="1">
      <c r="A34" s="14" t="s">
        <v>67</v>
      </c>
      <c r="B34" s="10" t="s">
        <v>68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8" t="s">
        <v>25</v>
      </c>
      <c r="R34" s="10" t="s">
        <v>52</v>
      </c>
      <c r="S34" s="10" t="s">
        <v>27</v>
      </c>
      <c r="T34" s="11">
        <v>0.2</v>
      </c>
      <c r="U34" s="11"/>
      <c r="V34" s="11"/>
      <c r="W34" s="11"/>
      <c r="X34" s="11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1">
        <v>0.2</v>
      </c>
      <c r="AJ34" s="11"/>
      <c r="AK34" s="11"/>
      <c r="AL34" s="11"/>
      <c r="AM34" s="11"/>
      <c r="AN34" s="11">
        <v>0.2</v>
      </c>
      <c r="AO34" s="11"/>
      <c r="AP34" s="11"/>
      <c r="AQ34" s="11"/>
      <c r="AR34" s="13"/>
    </row>
    <row r="35" spans="1:44" ht="85.5" customHeight="1">
      <c r="A35" s="9" t="s">
        <v>69</v>
      </c>
      <c r="B35" s="10" t="s">
        <v>70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 t="s">
        <v>63</v>
      </c>
      <c r="R35" s="10" t="s">
        <v>52</v>
      </c>
      <c r="S35" s="10" t="s">
        <v>27</v>
      </c>
      <c r="T35" s="11">
        <v>3.3</v>
      </c>
      <c r="U35" s="11"/>
      <c r="V35" s="11"/>
      <c r="W35" s="11"/>
      <c r="X35" s="11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1">
        <v>3.3</v>
      </c>
      <c r="AJ35" s="11"/>
      <c r="AK35" s="11"/>
      <c r="AL35" s="11"/>
      <c r="AM35" s="11"/>
      <c r="AN35" s="11">
        <v>3.3</v>
      </c>
      <c r="AO35" s="11"/>
      <c r="AP35" s="11"/>
      <c r="AQ35" s="11"/>
      <c r="AR35" s="13"/>
    </row>
    <row r="36" spans="1:44" ht="102.6" customHeight="1">
      <c r="A36" s="14" t="s">
        <v>114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8" t="s">
        <v>25</v>
      </c>
      <c r="R36" s="10" t="s">
        <v>52</v>
      </c>
      <c r="S36" s="10" t="s">
        <v>53</v>
      </c>
      <c r="T36" s="17">
        <v>158</v>
      </c>
      <c r="U36" s="11"/>
      <c r="V36" s="11"/>
      <c r="W36" s="11"/>
      <c r="X36" s="11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1">
        <v>26.1</v>
      </c>
      <c r="AJ36" s="11"/>
      <c r="AK36" s="11"/>
      <c r="AL36" s="11"/>
      <c r="AM36" s="11"/>
      <c r="AN36" s="11">
        <v>26.1</v>
      </c>
      <c r="AO36" s="11"/>
      <c r="AP36" s="11"/>
      <c r="AQ36" s="11"/>
      <c r="AR36" s="13"/>
    </row>
    <row r="37" spans="1:44" ht="85.5" customHeight="1">
      <c r="A37" s="9" t="s">
        <v>115</v>
      </c>
      <c r="B37" s="10" t="s">
        <v>71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8" t="s">
        <v>36</v>
      </c>
      <c r="R37" s="10" t="s">
        <v>52</v>
      </c>
      <c r="S37" s="10" t="s">
        <v>53</v>
      </c>
      <c r="T37" s="17">
        <v>37.200000000000003</v>
      </c>
      <c r="U37" s="11"/>
      <c r="V37" s="11"/>
      <c r="W37" s="11"/>
      <c r="X37" s="11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1">
        <v>25.5</v>
      </c>
      <c r="AJ37" s="11"/>
      <c r="AK37" s="11"/>
      <c r="AL37" s="11"/>
      <c r="AM37" s="11"/>
      <c r="AN37" s="11">
        <v>25.5</v>
      </c>
      <c r="AO37" s="11"/>
      <c r="AP37" s="11"/>
      <c r="AQ37" s="11"/>
      <c r="AR37" s="13"/>
    </row>
    <row r="38" spans="1:44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8"/>
      <c r="R38" s="10"/>
      <c r="S38" s="10"/>
      <c r="T38" s="19">
        <f>T43+T41+T39</f>
        <v>506.8</v>
      </c>
      <c r="U38" s="11"/>
      <c r="V38" s="11"/>
      <c r="W38" s="11"/>
      <c r="X38" s="11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1">
        <v>1164.4000000000001</v>
      </c>
      <c r="AJ38" s="11"/>
      <c r="AK38" s="11"/>
      <c r="AL38" s="11"/>
      <c r="AM38" s="11"/>
      <c r="AN38" s="11">
        <v>462.2</v>
      </c>
      <c r="AO38" s="11"/>
      <c r="AP38" s="11"/>
      <c r="AQ38" s="11"/>
      <c r="AR38" s="13"/>
    </row>
    <row r="39" spans="1:44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8"/>
      <c r="R39" s="10"/>
      <c r="S39" s="10"/>
      <c r="T39" s="11">
        <v>20</v>
      </c>
      <c r="U39" s="11"/>
      <c r="V39" s="11"/>
      <c r="W39" s="11"/>
      <c r="X39" s="11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1">
        <v>20</v>
      </c>
      <c r="AJ39" s="11"/>
      <c r="AK39" s="11"/>
      <c r="AL39" s="11"/>
      <c r="AM39" s="11"/>
      <c r="AN39" s="11">
        <v>20</v>
      </c>
      <c r="AO39" s="11"/>
      <c r="AP39" s="11"/>
      <c r="AQ39" s="11"/>
      <c r="AR39" s="13"/>
    </row>
    <row r="40" spans="1:44" ht="85.5" customHeight="1">
      <c r="A40" s="9" t="s">
        <v>116</v>
      </c>
      <c r="B40" s="10" t="s">
        <v>76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8" t="s">
        <v>77</v>
      </c>
      <c r="R40" s="10" t="s">
        <v>52</v>
      </c>
      <c r="S40" s="10" t="s">
        <v>78</v>
      </c>
      <c r="T40" s="11">
        <v>20</v>
      </c>
      <c r="U40" s="11"/>
      <c r="V40" s="11"/>
      <c r="W40" s="11"/>
      <c r="X40" s="11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1">
        <v>20</v>
      </c>
      <c r="AJ40" s="11"/>
      <c r="AK40" s="11"/>
      <c r="AL40" s="11"/>
      <c r="AM40" s="11"/>
      <c r="AN40" s="11">
        <v>20</v>
      </c>
      <c r="AO40" s="11"/>
      <c r="AP40" s="11"/>
      <c r="AQ40" s="11"/>
      <c r="AR40" s="13"/>
    </row>
    <row r="41" spans="1:44" ht="34.15" customHeight="1">
      <c r="A41" s="9" t="s">
        <v>79</v>
      </c>
      <c r="B41" s="10" t="s">
        <v>80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8"/>
      <c r="R41" s="10"/>
      <c r="S41" s="10"/>
      <c r="T41" s="11">
        <v>233.8</v>
      </c>
      <c r="U41" s="11"/>
      <c r="V41" s="11"/>
      <c r="W41" s="11"/>
      <c r="X41" s="11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1"/>
      <c r="AJ41" s="11"/>
      <c r="AK41" s="11"/>
      <c r="AL41" s="11"/>
      <c r="AM41" s="11"/>
      <c r="AN41" s="11"/>
      <c r="AO41" s="11"/>
      <c r="AP41" s="11"/>
      <c r="AQ41" s="11"/>
      <c r="AR41" s="13"/>
    </row>
    <row r="42" spans="1:44" ht="34.15" customHeight="1">
      <c r="A42" s="9" t="s">
        <v>117</v>
      </c>
      <c r="B42" s="10" t="s">
        <v>81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8" t="s">
        <v>82</v>
      </c>
      <c r="R42" s="10" t="s">
        <v>52</v>
      </c>
      <c r="S42" s="10" t="s">
        <v>83</v>
      </c>
      <c r="T42" s="11">
        <v>233.8</v>
      </c>
      <c r="U42" s="11"/>
      <c r="V42" s="11"/>
      <c r="W42" s="11"/>
      <c r="X42" s="11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1"/>
      <c r="AJ42" s="11"/>
      <c r="AK42" s="11"/>
      <c r="AL42" s="11"/>
      <c r="AM42" s="11"/>
      <c r="AN42" s="11"/>
      <c r="AO42" s="11"/>
      <c r="AP42" s="11"/>
      <c r="AQ42" s="11"/>
      <c r="AR42" s="13"/>
    </row>
    <row r="43" spans="1:44" ht="34.15" customHeight="1">
      <c r="A43" s="9" t="s">
        <v>84</v>
      </c>
      <c r="B43" s="10" t="s">
        <v>85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8"/>
      <c r="R43" s="10"/>
      <c r="S43" s="10"/>
      <c r="T43" s="19">
        <f>T44+T45+T46+T47+T48+T49+T50+T51</f>
        <v>253</v>
      </c>
      <c r="U43" s="11"/>
      <c r="V43" s="11"/>
      <c r="W43" s="11"/>
      <c r="X43" s="11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1">
        <v>1144.4000000000001</v>
      </c>
      <c r="AJ43" s="11"/>
      <c r="AK43" s="11"/>
      <c r="AL43" s="11"/>
      <c r="AM43" s="11"/>
      <c r="AN43" s="11">
        <v>442.2</v>
      </c>
      <c r="AO43" s="11"/>
      <c r="AP43" s="11"/>
      <c r="AQ43" s="11"/>
      <c r="AR43" s="13"/>
    </row>
    <row r="44" spans="1:44" ht="102.6" customHeight="1">
      <c r="A44" s="14" t="s">
        <v>118</v>
      </c>
      <c r="B44" s="10" t="s">
        <v>86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8" t="s">
        <v>87</v>
      </c>
      <c r="R44" s="10" t="s">
        <v>32</v>
      </c>
      <c r="S44" s="10" t="s">
        <v>52</v>
      </c>
      <c r="T44" s="11">
        <v>76.099999999999994</v>
      </c>
      <c r="U44" s="11"/>
      <c r="V44" s="11"/>
      <c r="W44" s="11"/>
      <c r="X44" s="11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1">
        <v>79.2</v>
      </c>
      <c r="AJ44" s="11"/>
      <c r="AK44" s="11"/>
      <c r="AL44" s="11"/>
      <c r="AM44" s="11"/>
      <c r="AN44" s="11">
        <v>79.2</v>
      </c>
      <c r="AO44" s="11"/>
      <c r="AP44" s="11"/>
      <c r="AQ44" s="11"/>
      <c r="AR44" s="13"/>
    </row>
    <row r="45" spans="1:44" ht="85.5" customHeight="1">
      <c r="A45" s="9" t="s">
        <v>88</v>
      </c>
      <c r="B45" s="10" t="s">
        <v>89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8" t="s">
        <v>25</v>
      </c>
      <c r="R45" s="10" t="s">
        <v>27</v>
      </c>
      <c r="S45" s="10" t="s">
        <v>90</v>
      </c>
      <c r="T45" s="15">
        <v>70</v>
      </c>
      <c r="U45" s="11"/>
      <c r="V45" s="11"/>
      <c r="W45" s="11"/>
      <c r="X45" s="11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1"/>
      <c r="AJ45" s="11"/>
      <c r="AK45" s="11"/>
      <c r="AL45" s="11"/>
      <c r="AM45" s="11"/>
      <c r="AN45" s="11"/>
      <c r="AO45" s="11"/>
      <c r="AP45" s="11"/>
      <c r="AQ45" s="11"/>
      <c r="AR45" s="13"/>
    </row>
    <row r="46" spans="1:44" ht="102.6" customHeight="1">
      <c r="A46" s="14" t="s">
        <v>119</v>
      </c>
      <c r="B46" s="10" t="s">
        <v>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8" t="s">
        <v>38</v>
      </c>
      <c r="R46" s="10" t="s">
        <v>52</v>
      </c>
      <c r="S46" s="10" t="s">
        <v>92</v>
      </c>
      <c r="T46" s="11">
        <v>19.100000000000001</v>
      </c>
      <c r="U46" s="11"/>
      <c r="V46" s="11"/>
      <c r="W46" s="11"/>
      <c r="X46" s="11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1">
        <v>19.100000000000001</v>
      </c>
      <c r="AJ46" s="11"/>
      <c r="AK46" s="11"/>
      <c r="AL46" s="11"/>
      <c r="AM46" s="11"/>
      <c r="AN46" s="11">
        <v>19.100000000000001</v>
      </c>
      <c r="AO46" s="11"/>
      <c r="AP46" s="11"/>
      <c r="AQ46" s="11"/>
      <c r="AR46" s="13"/>
    </row>
    <row r="47" spans="1:44" ht="119.65" customHeight="1">
      <c r="A47" s="14" t="s">
        <v>93</v>
      </c>
      <c r="B47" s="10" t="s">
        <v>94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8" t="s">
        <v>38</v>
      </c>
      <c r="R47" s="10" t="s">
        <v>52</v>
      </c>
      <c r="S47" s="10" t="s">
        <v>92</v>
      </c>
      <c r="T47" s="11">
        <v>18.5</v>
      </c>
      <c r="U47" s="11"/>
      <c r="V47" s="11"/>
      <c r="W47" s="11"/>
      <c r="X47" s="11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1">
        <v>18.600000000000001</v>
      </c>
      <c r="AJ47" s="11"/>
      <c r="AK47" s="11"/>
      <c r="AL47" s="11"/>
      <c r="AM47" s="11"/>
      <c r="AN47" s="11">
        <v>18.600000000000001</v>
      </c>
      <c r="AO47" s="11"/>
      <c r="AP47" s="11"/>
      <c r="AQ47" s="11"/>
      <c r="AR47" s="13"/>
    </row>
    <row r="48" spans="1:44" ht="88.5" customHeight="1">
      <c r="A48" s="14" t="s">
        <v>124</v>
      </c>
      <c r="B48" s="18" t="s">
        <v>125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6">
        <v>240</v>
      </c>
      <c r="R48" s="18" t="s">
        <v>78</v>
      </c>
      <c r="S48" s="18" t="s">
        <v>66</v>
      </c>
      <c r="T48" s="19">
        <v>13.3</v>
      </c>
      <c r="U48" s="11"/>
      <c r="V48" s="11"/>
      <c r="W48" s="11"/>
      <c r="X48" s="11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1">
        <v>0</v>
      </c>
      <c r="AJ48" s="11"/>
      <c r="AK48" s="11"/>
      <c r="AL48" s="11"/>
      <c r="AM48" s="11"/>
      <c r="AN48" s="11">
        <v>0</v>
      </c>
      <c r="AO48" s="11"/>
      <c r="AP48" s="11"/>
      <c r="AQ48" s="11"/>
      <c r="AR48" s="13"/>
    </row>
    <row r="49" spans="1:44" ht="85.5" customHeight="1">
      <c r="A49" s="9" t="s">
        <v>120</v>
      </c>
      <c r="B49" s="10" t="s">
        <v>95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8" t="s">
        <v>82</v>
      </c>
      <c r="R49" s="10" t="s">
        <v>52</v>
      </c>
      <c r="S49" s="10" t="s">
        <v>53</v>
      </c>
      <c r="T49" s="11"/>
      <c r="U49" s="11"/>
      <c r="V49" s="11"/>
      <c r="W49" s="11"/>
      <c r="X49" s="11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1">
        <v>179.1</v>
      </c>
      <c r="AJ49" s="11"/>
      <c r="AK49" s="11"/>
      <c r="AL49" s="11"/>
      <c r="AM49" s="11"/>
      <c r="AN49" s="11">
        <v>322.3</v>
      </c>
      <c r="AO49" s="11"/>
      <c r="AP49" s="11"/>
      <c r="AQ49" s="11"/>
      <c r="AR49" s="13"/>
    </row>
    <row r="50" spans="1:44" ht="85.5" customHeight="1">
      <c r="A50" s="9" t="s">
        <v>96</v>
      </c>
      <c r="B50" s="10" t="s">
        <v>97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8" t="s">
        <v>25</v>
      </c>
      <c r="R50" s="10" t="s">
        <v>52</v>
      </c>
      <c r="S50" s="10" t="s">
        <v>53</v>
      </c>
      <c r="T50" s="19">
        <v>56</v>
      </c>
      <c r="U50" s="11"/>
      <c r="V50" s="11"/>
      <c r="W50" s="11"/>
      <c r="X50" s="11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1">
        <v>3</v>
      </c>
      <c r="AJ50" s="11"/>
      <c r="AK50" s="11"/>
      <c r="AL50" s="11"/>
      <c r="AM50" s="11"/>
      <c r="AN50" s="11">
        <v>3</v>
      </c>
      <c r="AO50" s="11"/>
      <c r="AP50" s="11"/>
      <c r="AQ50" s="11"/>
      <c r="AR50" s="13"/>
    </row>
    <row r="51" spans="1:44" ht="136.9" customHeight="1">
      <c r="A51" s="14" t="s">
        <v>121</v>
      </c>
      <c r="B51" s="10" t="s">
        <v>98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8" t="s">
        <v>25</v>
      </c>
      <c r="R51" s="10" t="s">
        <v>27</v>
      </c>
      <c r="S51" s="10" t="s">
        <v>92</v>
      </c>
      <c r="T51" s="11"/>
      <c r="U51" s="11"/>
      <c r="V51" s="11"/>
      <c r="W51" s="11"/>
      <c r="X51" s="11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1">
        <v>845.4</v>
      </c>
      <c r="AJ51" s="11"/>
      <c r="AK51" s="11"/>
      <c r="AL51" s="11"/>
      <c r="AM51" s="11"/>
      <c r="AN51" s="11"/>
      <c r="AO51" s="11"/>
      <c r="AP51" s="11"/>
      <c r="AQ51" s="11"/>
      <c r="AR51" s="13"/>
    </row>
    <row r="52" spans="1:44" ht="17.100000000000001" customHeight="1">
      <c r="A52" s="9" t="s">
        <v>99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8"/>
      <c r="R52" s="10"/>
      <c r="S52" s="10"/>
      <c r="T52" s="11">
        <f>T9+T11+T16+T18+T22+T24+T26+T38</f>
        <v>8628.4</v>
      </c>
      <c r="U52" s="11"/>
      <c r="V52" s="11"/>
      <c r="W52" s="11"/>
      <c r="X52" s="11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1">
        <v>6984</v>
      </c>
      <c r="AJ52" s="11"/>
      <c r="AK52" s="11"/>
      <c r="AL52" s="11"/>
      <c r="AM52" s="11"/>
      <c r="AN52" s="11">
        <v>6123.5</v>
      </c>
      <c r="AO52" s="11"/>
      <c r="AP52" s="11"/>
      <c r="AQ52" s="11"/>
      <c r="AR52" s="13"/>
    </row>
    <row r="53" spans="1:44" ht="15"/>
  </sheetData>
  <mergeCells count="33">
    <mergeCell ref="AI1:AN1"/>
    <mergeCell ref="A2:AR2"/>
    <mergeCell ref="A4:AN4"/>
    <mergeCell ref="A6:A7"/>
    <mergeCell ref="T6:T7"/>
    <mergeCell ref="Y6:Y7"/>
    <mergeCell ref="AI6:AI7"/>
    <mergeCell ref="B6:P7"/>
    <mergeCell ref="AN6:AN7"/>
    <mergeCell ref="AD6:AD7"/>
    <mergeCell ref="AL6:AL7"/>
    <mergeCell ref="Z6:Z7"/>
    <mergeCell ref="Q6:Q7"/>
    <mergeCell ref="U6:U7"/>
    <mergeCell ref="AG6:AG7"/>
    <mergeCell ref="AJ6:AJ7"/>
    <mergeCell ref="AR6:AR7"/>
    <mergeCell ref="AM6:AM7"/>
    <mergeCell ref="S6:S7"/>
    <mergeCell ref="AP6:AP7"/>
    <mergeCell ref="AO6:AO7"/>
    <mergeCell ref="AQ6:AQ7"/>
    <mergeCell ref="R6:R7"/>
    <mergeCell ref="AK6:AK7"/>
    <mergeCell ref="W6:W7"/>
    <mergeCell ref="AC6:AC7"/>
    <mergeCell ref="V6:V7"/>
    <mergeCell ref="X6:X7"/>
    <mergeCell ref="AE6:AE7"/>
    <mergeCell ref="AB6:AB7"/>
    <mergeCell ref="AF6:AF7"/>
    <mergeCell ref="AH6:AH7"/>
    <mergeCell ref="AA6:AA7"/>
  </mergeCells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2021-07-27T07:07:54Z</cp:lastPrinted>
  <dcterms:created xsi:type="dcterms:W3CDTF">2021-02-24T12:04:19Z</dcterms:created>
  <dcterms:modified xsi:type="dcterms:W3CDTF">2021-07-27T07:08:28Z</dcterms:modified>
</cp:coreProperties>
</file>