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Все года" sheetId="1" r:id="rId1"/>
  </sheets>
  <definedNames>
    <definedName name="_xlnm.Print_Titles" localSheetId="0">'Все года'!$11:$11</definedName>
  </definedNames>
  <calcPr calcId="124519"/>
</workbook>
</file>

<file path=xl/calcChain.xml><?xml version="1.0" encoding="utf-8"?>
<calcChain xmlns="http://schemas.openxmlformats.org/spreadsheetml/2006/main">
  <c r="AA45" i="1"/>
  <c r="AA12" s="1"/>
  <c r="AO45"/>
  <c r="AO12" s="1"/>
</calcChain>
</file>

<file path=xl/sharedStrings.xml><?xml version="1.0" encoding="utf-8"?>
<sst xmlns="http://schemas.openxmlformats.org/spreadsheetml/2006/main" count="319" uniqueCount="114">
  <si>
    <t>Сумма</t>
  </si>
  <si>
    <t>Сумма (Ф)</t>
  </si>
  <si>
    <t>Сумма (Р)</t>
  </si>
  <si>
    <t>Сумма (М)</t>
  </si>
  <si>
    <t>Сумма (П)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</si>
  <si>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</si>
  <si>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</si>
  <si>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</si>
  <si>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</si>
  <si>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</si>
  <si>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</si>
  <si>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</si>
  <si>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</si>
  <si>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</si>
  <si>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</si>
  <si>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</si>
  <si>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2024 г.</t>
  </si>
  <si>
    <t>2024 г. (Ф)</t>
  </si>
  <si>
    <t>2024 г. (Р)</t>
  </si>
  <si>
    <t>2024 г. (М)</t>
  </si>
  <si>
    <t>2024 г. (П)</t>
  </si>
  <si>
    <t>2025 г.</t>
  </si>
  <si>
    <t>2025 г. (Ф)</t>
  </si>
  <si>
    <t>2025 г. (Р)</t>
  </si>
  <si>
    <t>2025 г. (М)</t>
  </si>
  <si>
    <t>2025 г. (П)</t>
  </si>
  <si>
    <t>951</t>
  </si>
  <si>
    <t>АДМИНИСТРАЦИЯ  ЗАЗЕРСКОГО СЕЛЬСКОГО ПОСЕЛЕНИЯ</t>
  </si>
  <si>
    <t>01</t>
  </si>
  <si>
    <t>04</t>
  </si>
  <si>
    <t>89.2.00.00110</t>
  </si>
  <si>
    <t>120</t>
  </si>
  <si>
    <t>89.2.00.00190</t>
  </si>
  <si>
    <t>240</t>
  </si>
  <si>
    <t>850</t>
  </si>
  <si>
    <t>89.2.00.72390</t>
  </si>
  <si>
    <t>Расходы на осуществление полномочий в области градостроительной деятельности в рамках обеспечения деятельности Администрации Зазерского сельского поселения (Расходы на выплаты персоналу государственных (муниципальных) органов)</t>
  </si>
  <si>
    <t>89.2.00.85410</t>
  </si>
  <si>
    <t>06</t>
  </si>
  <si>
    <t>99.9.00.89040</t>
  </si>
  <si>
    <t>540</t>
  </si>
  <si>
    <t>99.9.00.89050</t>
  </si>
  <si>
    <t>11</t>
  </si>
  <si>
    <t>99.1.00.91100</t>
  </si>
  <si>
    <t>870</t>
  </si>
  <si>
    <t>13</t>
  </si>
  <si>
    <t>08.0.00.25140</t>
  </si>
  <si>
    <t>89.2.00.99990</t>
  </si>
  <si>
    <t>99.9.00.90110</t>
  </si>
  <si>
    <t>880</t>
  </si>
  <si>
    <t>Реализация направления расходов по иным непрограмным мероприятиям в рамках непрограмных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</si>
  <si>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99.9.00.99990</t>
  </si>
  <si>
    <t>02</t>
  </si>
  <si>
    <t>03</t>
  </si>
  <si>
    <t>89.2.00.51180</t>
  </si>
  <si>
    <t>10</t>
  </si>
  <si>
    <t>04.0.00.25080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</si>
  <si>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(Иные закупки товаров, работ и услуг для обеспечения государственных (муниципальных) нужд)</t>
  </si>
  <si>
    <t>04.0.00.25100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</si>
  <si>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(Уплата налогов, сборов и иных платежей)</t>
  </si>
  <si>
    <t>04.0.00.89060</t>
  </si>
  <si>
    <t>14</t>
  </si>
  <si>
    <t>06.0.00.25030</t>
  </si>
  <si>
    <t>11.0.00.L0651</t>
  </si>
  <si>
    <t>12</t>
  </si>
  <si>
    <t>Расходы на проведение кадастровых работ по муниципальному имуществу в рамках непрограмных расходов органа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</si>
  <si>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99.9.00.25110</t>
  </si>
  <si>
    <t>05</t>
  </si>
  <si>
    <t>07.0.00.25040</t>
  </si>
  <si>
    <t>07.0.00.25050</t>
  </si>
  <si>
    <t>07.0.00.25060</t>
  </si>
  <si>
    <t>Мероприятия связанные с профилактикой и устранением последствий распространения коронавирусной инфекции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</si>
  <si>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07.0.00.25120</t>
  </si>
  <si>
    <t>Расходы на реализацию мероприятий в сфере энергосбережения в рамках муниципальной программы Зазерского сельского поселения «Энергосбережение и повышение энергетической эффективности» (Иные закупки товаров, работ и услуг для обеспечения государственных (муниципальных) нужд)</t>
  </si>
  <si>
    <t>09.0.00.25150</t>
  </si>
  <si>
    <t>07</t>
  </si>
  <si>
    <t>Расходы на организацию и проведение мероприятий по реализации основных направлений молодежной политики на территории поселения в рамках муниципальной программы Зазерского сельского поселения"Молодежная политика" (Иные закупки товаров, работ и услуг для обеспечения государственных (муниципальных) нужд)</t>
  </si>
  <si>
    <t>10.0.00.25160</t>
  </si>
  <si>
    <t>08</t>
  </si>
  <si>
    <t>02.0.00.25130</t>
  </si>
  <si>
    <t>99.9.00.13010</t>
  </si>
  <si>
    <t>310</t>
  </si>
  <si>
    <t>Расходы на обеспечение мероприятий "Развитие спортивных мероприятий" в рамках непрограммных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</si>
  <si>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99.9.00.89060</t>
  </si>
  <si>
    <t>Всего</t>
  </si>
  <si>
    <t xml:space="preserve">Ведомственная структура расходов бюджета Зазерского сельского поселения Тацинского района на 2023 год и на плановый период 2024 и 2025 годов </t>
  </si>
  <si>
    <t xml:space="preserve"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 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</si>
  <si>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)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</si>
  <si>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(Уплата налогов, сборов и иных платежей)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</si>
  <si>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</si>
  <si>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 xml:space="preserve"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</t>
  </si>
  <si>
    <t>Иные межбюджетные трансферты бюджета муниципальных районов на осуществление контроля за исполнением бюджетов поселений и других функций внутреннего муниципального финансового контроля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</si>
  <si>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 xml:space="preserve"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 </t>
  </si>
  <si>
    <t xml:space="preserve">Расходы на информационное обеспечение субъектов малого и среднего предпринимательства, сельхозпроизводителей в рамках муниципальной программы Зазерского сельского поселения «Содействие в развитии сельскохозяйственного производства, создание условий для развития малого и среднего предпринимательства на территории Зазерского сельского поселения» (Иные закупки товаров, работ и услуг для обеспечения государственных (муниципальных) нужд) </t>
  </si>
  <si>
    <t xml:space="preserve"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</t>
  </si>
  <si>
    <t>Реализация направления расходов в рамках обеспечения деятельсности Администрации Зазерского сельского поселения  (Уплата налогов, сборов и иных платежей)</t>
  </si>
  <si>
    <t xml:space="preserve">Условно утвержденные расходы по иным непрограмным мероприятиям в рамках непрограммного направления деятельности "Реализация фуекций органов местного самоуправления Зазерского сельского поселения" (Специальные расходы) 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</si>
  <si>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 (Расходы на выплаты персоналу государственных (муниципальных) органов)</t>
  </si>
  <si>
    <t xml:space="preserve"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 </t>
  </si>
  <si>
    <t xml:space="preserve"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,участие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 </t>
  </si>
  <si>
    <t xml:space="preserve"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 </t>
  </si>
  <si>
    <t xml:space="preserve"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</t>
  </si>
  <si>
    <t>Мероприятия по содержанию мест захоронения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</si>
  <si>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 xml:space="preserve"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</t>
  </si>
  <si>
    <t xml:space="preserve"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</t>
  </si>
  <si>
    <t xml:space="preserve">Расходы на обеспечение мероприятий в рамках программы Зазерского сельского поселения «Развитие культуры» (Иные закупки товаров, работ и услуг для обеспечения государственных (муниципальных) нужд) </t>
  </si>
  <si>
    <t xml:space="preserve">Выплата государственной пенсии за выслугу лет муниципальным служащим в рамках непрограммных расходов органов местного самоуправления Зазерского сельского поселения (Публичные нормативные социальные выплаты гражданам) </t>
  </si>
  <si>
    <t>(тыс.руб.)</t>
  </si>
  <si>
    <t>2023г.</t>
  </si>
  <si>
    <t>Расходы на капитальный ремонт гидротехнических сооружений, находящихся в муниципальной собственности и бесхозяйных гидротехнических сооружений в рамках муниципальной  программы Зазерского сельского поселения "Охрана окружающей среды" (Иные закупки товаров, работ и услуг для обеспечения государственных (муниципальных) нужд)</t>
  </si>
  <si>
    <t>Расходы на ликвидацию мест несанкционированного размещения отходов в рамках муниципальной  программы Зазерского сельского поселения "Охрана окружающей среды" (Иные закупки товаров, работ и услуг для обеспечения государственных (муниципальных) нужд)</t>
  </si>
  <si>
    <t>11.0.00.25170</t>
  </si>
  <si>
    <t>Приложение № 3</t>
  </si>
  <si>
    <t xml:space="preserve">к решению Собрания депутатов Зазерского сельского поселения от 22.02.2023 г. № 67 "О внесении изменений в решение Собрания Депутатов Зазерского сельского поселения от 27.12.2022 № 63 "О бюджете Зазерского сельского поселения Тацинского района на 2023год плановый период  2024-2025г.г.. 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</si>
</sst>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14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i/>
      <sz val="12"/>
      <color indexed="0"/>
      <name val="Times New Roman"/>
    </font>
    <font>
      <sz val="12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horizontal="right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right" vertical="center" wrapText="1"/>
    </xf>
    <xf numFmtId="4" fontId="4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9" fontId="5" fillId="2" borderId="2" xfId="0" applyNumberFormat="1" applyFont="1" applyFill="1" applyBorder="1" applyAlignment="1">
      <alignment horizontal="justify" vertical="center" wrapText="1"/>
    </xf>
    <xf numFmtId="4" fontId="5" fillId="2" borderId="2" xfId="0" applyNumberFormat="1" applyFont="1" applyFill="1" applyBorder="1" applyAlignment="1">
      <alignment horizontal="right"/>
    </xf>
    <xf numFmtId="164" fontId="4" fillId="2" borderId="2" xfId="0" applyNumberFormat="1" applyFont="1" applyFill="1" applyBorder="1" applyAlignment="1">
      <alignment horizontal="justify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8" fillId="0" borderId="0" xfId="0" applyFont="1"/>
    <xf numFmtId="49" fontId="9" fillId="2" borderId="1" xfId="0" applyNumberFormat="1" applyFont="1" applyFill="1" applyBorder="1" applyAlignment="1">
      <alignment horizontal="right" vertical="center" wrapText="1"/>
    </xf>
    <xf numFmtId="0" fontId="11" fillId="2" borderId="2" xfId="0" applyNumberFormat="1" applyFont="1" applyFill="1" applyBorder="1" applyAlignment="1">
      <alignment vertical="center"/>
    </xf>
    <xf numFmtId="164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justify" vertical="center" wrapText="1"/>
    </xf>
    <xf numFmtId="164" fontId="13" fillId="2" borderId="2" xfId="0" applyNumberFormat="1" applyFont="1" applyFill="1" applyBorder="1" applyAlignment="1">
      <alignment horizontal="justify" vertical="center" wrapText="1"/>
    </xf>
    <xf numFmtId="0" fontId="0" fillId="0" borderId="0" xfId="0" applyFont="1"/>
    <xf numFmtId="49" fontId="10" fillId="2" borderId="2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165" fontId="0" fillId="0" borderId="0" xfId="0" applyNumberFormat="1" applyFont="1"/>
    <xf numFmtId="165" fontId="9" fillId="2" borderId="1" xfId="0" applyNumberFormat="1" applyFont="1" applyFill="1" applyBorder="1" applyAlignment="1">
      <alignment horizontal="right" vertical="center" wrapText="1"/>
    </xf>
    <xf numFmtId="165" fontId="11" fillId="2" borderId="2" xfId="0" applyNumberFormat="1" applyFont="1" applyFill="1" applyBorder="1" applyAlignment="1">
      <alignment vertical="center"/>
    </xf>
    <xf numFmtId="165" fontId="10" fillId="2" borderId="2" xfId="0" applyNumberFormat="1" applyFont="1" applyFill="1" applyBorder="1" applyAlignment="1">
      <alignment horizontal="right"/>
    </xf>
    <xf numFmtId="165" fontId="13" fillId="2" borderId="2" xfId="0" applyNumberFormat="1" applyFont="1" applyFill="1" applyBorder="1" applyAlignment="1">
      <alignment horizontal="right"/>
    </xf>
    <xf numFmtId="165" fontId="6" fillId="0" borderId="0" xfId="0" applyNumberFormat="1" applyFont="1"/>
    <xf numFmtId="0" fontId="0" fillId="0" borderId="0" xfId="0"/>
    <xf numFmtId="0" fontId="6" fillId="0" borderId="0" xfId="0" applyFont="1" applyAlignment="1">
      <alignment horizontal="right" wrapText="1"/>
    </xf>
    <xf numFmtId="49" fontId="10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49" fontId="4" fillId="2" borderId="2" xfId="0" applyNumberFormat="1" applyFont="1" applyFill="1" applyBorder="1" applyAlignment="1">
      <alignment horizontal="center" vertical="center" wrapText="1"/>
    </xf>
    <xf numFmtId="165" fontId="10" fillId="2" borderId="2" xfId="0" applyNumberFormat="1" applyFont="1" applyFill="1" applyBorder="1" applyAlignment="1">
      <alignment horizontal="center" vertical="center" wrapText="1"/>
    </xf>
    <xf numFmtId="164" fontId="13" fillId="2" borderId="2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Q45"/>
  <sheetViews>
    <sheetView showGridLines="0" tabSelected="1" zoomScale="70" zoomScaleNormal="70" workbookViewId="0">
      <selection activeCell="CA9" sqref="CA9"/>
    </sheetView>
  </sheetViews>
  <sheetFormatPr defaultRowHeight="10.15" customHeight="1"/>
  <cols>
    <col min="1" max="1" width="43.140625" style="16" customWidth="1"/>
    <col min="2" max="2" width="16.7109375" style="22" customWidth="1"/>
    <col min="3" max="4" width="10.7109375" style="22" customWidth="1"/>
    <col min="5" max="5" width="16.28515625" style="22" customWidth="1"/>
    <col min="6" max="19" width="8" hidden="1"/>
    <col min="20" max="20" width="10.7109375" style="22" customWidth="1"/>
    <col min="21" max="26" width="8" hidden="1"/>
    <col min="27" max="27" width="20.28515625" style="25" customWidth="1"/>
    <col min="28" max="40" width="8" hidden="1" customWidth="1"/>
    <col min="41" max="41" width="26" style="25" customWidth="1"/>
    <col min="42" max="54" width="8" hidden="1"/>
    <col min="55" max="55" width="26" style="25" customWidth="1"/>
    <col min="56" max="69" width="8" hidden="1"/>
  </cols>
  <sheetData>
    <row r="1" spans="1:69" s="14" customFormat="1" ht="19.5" customHeight="1">
      <c r="A1" s="16"/>
      <c r="B1" s="22"/>
      <c r="C1" s="22"/>
      <c r="D1" s="22"/>
      <c r="E1" s="22"/>
      <c r="T1" s="22"/>
      <c r="AA1" s="25"/>
      <c r="AO1" s="25"/>
      <c r="BC1" s="30" t="s">
        <v>112</v>
      </c>
    </row>
    <row r="2" spans="1:69" s="14" customFormat="1" ht="24.75" customHeight="1">
      <c r="A2" s="16"/>
      <c r="B2" s="22"/>
      <c r="C2" s="22"/>
      <c r="D2" s="32" t="s">
        <v>113</v>
      </c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  <c r="AD2" s="32"/>
      <c r="AE2" s="32"/>
      <c r="AF2" s="32"/>
      <c r="AG2" s="32"/>
      <c r="AH2" s="32"/>
      <c r="AI2" s="32"/>
      <c r="AJ2" s="32"/>
      <c r="AK2" s="32"/>
      <c r="AL2" s="32"/>
      <c r="AM2" s="32"/>
      <c r="AN2" s="32"/>
      <c r="AO2" s="32"/>
      <c r="AP2" s="32"/>
      <c r="AQ2" s="32"/>
      <c r="AR2" s="32"/>
      <c r="AS2" s="32"/>
      <c r="AT2" s="32"/>
      <c r="AU2" s="32"/>
      <c r="AV2" s="32"/>
      <c r="AW2" s="32"/>
      <c r="AX2" s="32"/>
      <c r="AY2" s="32"/>
      <c r="AZ2" s="32"/>
      <c r="BA2" s="32"/>
      <c r="BB2" s="32"/>
      <c r="BC2" s="32"/>
    </row>
    <row r="3" spans="1:69" s="15" customFormat="1" ht="24.75" customHeight="1">
      <c r="A3" s="16"/>
      <c r="B3" s="22"/>
      <c r="C3" s="2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2"/>
      <c r="BA3" s="32"/>
      <c r="BB3" s="32"/>
      <c r="BC3" s="32"/>
    </row>
    <row r="4" spans="1:69" ht="19.899999999999999" customHeight="1">
      <c r="A4" s="35"/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6"/>
      <c r="AZ4" s="36"/>
      <c r="BA4" s="36"/>
      <c r="BB4" s="36"/>
      <c r="BC4" s="36"/>
      <c r="BD4" s="36"/>
      <c r="BE4" s="36"/>
      <c r="BF4" s="36"/>
      <c r="BG4" s="36"/>
      <c r="BH4" s="36"/>
      <c r="BI4" s="36"/>
      <c r="BJ4" s="36"/>
      <c r="BK4" s="36"/>
      <c r="BL4" s="36"/>
      <c r="BM4" s="36"/>
      <c r="BN4" s="36"/>
      <c r="BO4" s="36"/>
      <c r="BP4" s="36"/>
      <c r="BQ4" s="36"/>
    </row>
    <row r="5" spans="1:69" s="14" customFormat="1" ht="19.899999999999999" customHeight="1">
      <c r="A5" s="19"/>
      <c r="B5" s="40" t="s">
        <v>85</v>
      </c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13"/>
      <c r="AQ5" s="13"/>
      <c r="AR5" s="13"/>
      <c r="AS5" s="13"/>
      <c r="AT5" s="13"/>
      <c r="AU5" s="13"/>
      <c r="AV5" s="13"/>
      <c r="AW5" s="13"/>
      <c r="AX5" s="13"/>
      <c r="BC5" s="25"/>
    </row>
    <row r="6" spans="1:69" s="14" customFormat="1" ht="19.899999999999999" customHeight="1">
      <c r="A6" s="19"/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13"/>
      <c r="AQ6" s="13"/>
      <c r="AR6" s="13"/>
      <c r="AS6" s="13"/>
      <c r="AT6" s="13"/>
      <c r="AU6" s="13"/>
      <c r="AV6" s="13"/>
      <c r="AW6" s="13"/>
      <c r="AX6" s="13"/>
      <c r="BC6" s="25"/>
    </row>
    <row r="7" spans="1:69" ht="15"/>
    <row r="8" spans="1:69" ht="18.75">
      <c r="A8" s="17"/>
      <c r="B8" s="17"/>
      <c r="C8" s="17"/>
      <c r="D8" s="17"/>
      <c r="E8" s="17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7"/>
      <c r="U8" s="1"/>
      <c r="V8" s="1"/>
      <c r="W8" s="1"/>
      <c r="X8" s="1"/>
      <c r="Y8" s="1"/>
      <c r="Z8" s="1"/>
      <c r="AA8" s="26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26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26" t="s">
        <v>107</v>
      </c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</row>
    <row r="9" spans="1:69" ht="15" customHeight="1">
      <c r="A9" s="39" t="s">
        <v>5</v>
      </c>
      <c r="B9" s="33" t="s">
        <v>6</v>
      </c>
      <c r="C9" s="33" t="s">
        <v>7</v>
      </c>
      <c r="D9" s="33" t="s">
        <v>8</v>
      </c>
      <c r="E9" s="37" t="s">
        <v>9</v>
      </c>
      <c r="F9" s="37" t="s">
        <v>9</v>
      </c>
      <c r="G9" s="37" t="s">
        <v>9</v>
      </c>
      <c r="H9" s="37" t="s">
        <v>9</v>
      </c>
      <c r="I9" s="37" t="s">
        <v>9</v>
      </c>
      <c r="J9" s="37" t="s">
        <v>9</v>
      </c>
      <c r="K9" s="37" t="s">
        <v>9</v>
      </c>
      <c r="L9" s="37" t="s">
        <v>9</v>
      </c>
      <c r="M9" s="37" t="s">
        <v>9</v>
      </c>
      <c r="N9" s="37" t="s">
        <v>9</v>
      </c>
      <c r="O9" s="37" t="s">
        <v>9</v>
      </c>
      <c r="P9" s="37" t="s">
        <v>9</v>
      </c>
      <c r="Q9" s="37" t="s">
        <v>9</v>
      </c>
      <c r="R9" s="37" t="s">
        <v>9</v>
      </c>
      <c r="S9" s="37" t="s">
        <v>9</v>
      </c>
      <c r="T9" s="33" t="s">
        <v>10</v>
      </c>
      <c r="U9" s="37" t="s">
        <v>11</v>
      </c>
      <c r="V9" s="37" t="s">
        <v>12</v>
      </c>
      <c r="W9" s="37" t="s">
        <v>13</v>
      </c>
      <c r="X9" s="37" t="s">
        <v>14</v>
      </c>
      <c r="Y9" s="37" t="s">
        <v>15</v>
      </c>
      <c r="Z9" s="34" t="s">
        <v>5</v>
      </c>
      <c r="AA9" s="38" t="s">
        <v>108</v>
      </c>
      <c r="AB9" s="34" t="s">
        <v>1</v>
      </c>
      <c r="AC9" s="34" t="s">
        <v>2</v>
      </c>
      <c r="AD9" s="34" t="s">
        <v>3</v>
      </c>
      <c r="AE9" s="34" t="s">
        <v>0</v>
      </c>
      <c r="AF9" s="34" t="s">
        <v>1</v>
      </c>
      <c r="AG9" s="34" t="s">
        <v>2</v>
      </c>
      <c r="AH9" s="34" t="s">
        <v>3</v>
      </c>
      <c r="AI9" s="34" t="s">
        <v>4</v>
      </c>
      <c r="AJ9" s="34" t="s">
        <v>0</v>
      </c>
      <c r="AK9" s="34" t="s">
        <v>1</v>
      </c>
      <c r="AL9" s="34" t="s">
        <v>2</v>
      </c>
      <c r="AM9" s="34" t="s">
        <v>3</v>
      </c>
      <c r="AN9" s="34" t="s">
        <v>4</v>
      </c>
      <c r="AO9" s="38" t="s">
        <v>16</v>
      </c>
      <c r="AP9" s="34" t="s">
        <v>17</v>
      </c>
      <c r="AQ9" s="34" t="s">
        <v>18</v>
      </c>
      <c r="AR9" s="34" t="s">
        <v>19</v>
      </c>
      <c r="AS9" s="34" t="s">
        <v>16</v>
      </c>
      <c r="AT9" s="34" t="s">
        <v>17</v>
      </c>
      <c r="AU9" s="34" t="s">
        <v>18</v>
      </c>
      <c r="AV9" s="34" t="s">
        <v>19</v>
      </c>
      <c r="AW9" s="34" t="s">
        <v>20</v>
      </c>
      <c r="AX9" s="34" t="s">
        <v>16</v>
      </c>
      <c r="AY9" s="34" t="s">
        <v>17</v>
      </c>
      <c r="AZ9" s="34" t="s">
        <v>18</v>
      </c>
      <c r="BA9" s="34" t="s">
        <v>19</v>
      </c>
      <c r="BB9" s="34" t="s">
        <v>20</v>
      </c>
      <c r="BC9" s="38" t="s">
        <v>21</v>
      </c>
      <c r="BD9" s="34" t="s">
        <v>22</v>
      </c>
      <c r="BE9" s="34" t="s">
        <v>23</v>
      </c>
      <c r="BF9" s="34" t="s">
        <v>24</v>
      </c>
      <c r="BG9" s="34" t="s">
        <v>21</v>
      </c>
      <c r="BH9" s="34" t="s">
        <v>22</v>
      </c>
      <c r="BI9" s="34" t="s">
        <v>23</v>
      </c>
      <c r="BJ9" s="34" t="s">
        <v>24</v>
      </c>
      <c r="BK9" s="34" t="s">
        <v>25</v>
      </c>
      <c r="BL9" s="34" t="s">
        <v>21</v>
      </c>
      <c r="BM9" s="34" t="s">
        <v>22</v>
      </c>
      <c r="BN9" s="34" t="s">
        <v>23</v>
      </c>
      <c r="BO9" s="34" t="s">
        <v>24</v>
      </c>
      <c r="BP9" s="34" t="s">
        <v>25</v>
      </c>
      <c r="BQ9" s="34" t="s">
        <v>5</v>
      </c>
    </row>
    <row r="10" spans="1:69" ht="15" customHeight="1">
      <c r="A10" s="39"/>
      <c r="B10" s="33" t="s">
        <v>6</v>
      </c>
      <c r="C10" s="33" t="s">
        <v>7</v>
      </c>
      <c r="D10" s="33" t="s">
        <v>8</v>
      </c>
      <c r="E10" s="37" t="s">
        <v>9</v>
      </c>
      <c r="F10" s="37" t="s">
        <v>9</v>
      </c>
      <c r="G10" s="37" t="s">
        <v>9</v>
      </c>
      <c r="H10" s="37" t="s">
        <v>9</v>
      </c>
      <c r="I10" s="37" t="s">
        <v>9</v>
      </c>
      <c r="J10" s="37" t="s">
        <v>9</v>
      </c>
      <c r="K10" s="37" t="s">
        <v>9</v>
      </c>
      <c r="L10" s="37" t="s">
        <v>9</v>
      </c>
      <c r="M10" s="37" t="s">
        <v>9</v>
      </c>
      <c r="N10" s="37" t="s">
        <v>9</v>
      </c>
      <c r="O10" s="37" t="s">
        <v>9</v>
      </c>
      <c r="P10" s="37" t="s">
        <v>9</v>
      </c>
      <c r="Q10" s="37" t="s">
        <v>9</v>
      </c>
      <c r="R10" s="37" t="s">
        <v>9</v>
      </c>
      <c r="S10" s="37" t="s">
        <v>9</v>
      </c>
      <c r="T10" s="33" t="s">
        <v>10</v>
      </c>
      <c r="U10" s="37" t="s">
        <v>11</v>
      </c>
      <c r="V10" s="37" t="s">
        <v>12</v>
      </c>
      <c r="W10" s="37" t="s">
        <v>13</v>
      </c>
      <c r="X10" s="37" t="s">
        <v>14</v>
      </c>
      <c r="Y10" s="37"/>
      <c r="Z10" s="34"/>
      <c r="AA10" s="38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8" t="s">
        <v>0</v>
      </c>
      <c r="AP10" s="34" t="s">
        <v>1</v>
      </c>
      <c r="AQ10" s="34" t="s">
        <v>2</v>
      </c>
      <c r="AR10" s="34" t="s">
        <v>3</v>
      </c>
      <c r="AS10" s="34" t="s">
        <v>0</v>
      </c>
      <c r="AT10" s="34" t="s">
        <v>1</v>
      </c>
      <c r="AU10" s="34" t="s">
        <v>2</v>
      </c>
      <c r="AV10" s="34" t="s">
        <v>3</v>
      </c>
      <c r="AW10" s="34" t="s">
        <v>4</v>
      </c>
      <c r="AX10" s="34" t="s">
        <v>0</v>
      </c>
      <c r="AY10" s="34" t="s">
        <v>1</v>
      </c>
      <c r="AZ10" s="34" t="s">
        <v>2</v>
      </c>
      <c r="BA10" s="34" t="s">
        <v>3</v>
      </c>
      <c r="BB10" s="34" t="s">
        <v>4</v>
      </c>
      <c r="BC10" s="38" t="s">
        <v>0</v>
      </c>
      <c r="BD10" s="34" t="s">
        <v>1</v>
      </c>
      <c r="BE10" s="34" t="s">
        <v>2</v>
      </c>
      <c r="BF10" s="34" t="s">
        <v>3</v>
      </c>
      <c r="BG10" s="34" t="s">
        <v>0</v>
      </c>
      <c r="BH10" s="34" t="s">
        <v>1</v>
      </c>
      <c r="BI10" s="34" t="s">
        <v>2</v>
      </c>
      <c r="BJ10" s="34" t="s">
        <v>3</v>
      </c>
      <c r="BK10" s="34" t="s">
        <v>4</v>
      </c>
      <c r="BL10" s="34" t="s">
        <v>0</v>
      </c>
      <c r="BM10" s="34" t="s">
        <v>1</v>
      </c>
      <c r="BN10" s="34" t="s">
        <v>2</v>
      </c>
      <c r="BO10" s="34" t="s">
        <v>3</v>
      </c>
      <c r="BP10" s="34" t="s">
        <v>4</v>
      </c>
      <c r="BQ10" s="34"/>
    </row>
    <row r="11" spans="1:69" ht="15" hidden="1">
      <c r="A11" s="18"/>
      <c r="B11" s="18"/>
      <c r="C11" s="18"/>
      <c r="D11" s="18"/>
      <c r="E11" s="18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18"/>
      <c r="U11" s="2"/>
      <c r="V11" s="3"/>
      <c r="W11" s="3"/>
      <c r="X11" s="3"/>
      <c r="Y11" s="3"/>
      <c r="Z11" s="2"/>
      <c r="AA11" s="27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7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7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</row>
    <row r="12" spans="1:69" ht="31.5">
      <c r="A12" s="20" t="s">
        <v>27</v>
      </c>
      <c r="B12" s="23" t="s">
        <v>26</v>
      </c>
      <c r="C12" s="23"/>
      <c r="D12" s="23"/>
      <c r="E12" s="23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23"/>
      <c r="U12" s="4"/>
      <c r="V12" s="6"/>
      <c r="W12" s="6"/>
      <c r="X12" s="6"/>
      <c r="Y12" s="6"/>
      <c r="Z12" s="5"/>
      <c r="AA12" s="28">
        <f>AA45</f>
        <v>27624.47</v>
      </c>
      <c r="AB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28">
        <f>AO45</f>
        <v>17502</v>
      </c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28">
        <v>8848</v>
      </c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5"/>
    </row>
    <row r="13" spans="1:69" ht="136.5" customHeight="1">
      <c r="A13" s="21" t="s">
        <v>86</v>
      </c>
      <c r="B13" s="24" t="s">
        <v>26</v>
      </c>
      <c r="C13" s="24" t="s">
        <v>28</v>
      </c>
      <c r="D13" s="24" t="s">
        <v>29</v>
      </c>
      <c r="E13" s="24" t="s">
        <v>30</v>
      </c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24" t="s">
        <v>31</v>
      </c>
      <c r="U13" s="8"/>
      <c r="V13" s="9"/>
      <c r="W13" s="9"/>
      <c r="X13" s="9"/>
      <c r="Y13" s="9"/>
      <c r="Z13" s="10"/>
      <c r="AA13" s="29">
        <v>6520.67</v>
      </c>
      <c r="AB13" s="11"/>
      <c r="AC13" s="11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29">
        <v>5830.8</v>
      </c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29">
        <v>5830.8</v>
      </c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0"/>
    </row>
    <row r="14" spans="1:69" ht="133.5" customHeight="1">
      <c r="A14" s="21" t="s">
        <v>87</v>
      </c>
      <c r="B14" s="24" t="s">
        <v>26</v>
      </c>
      <c r="C14" s="24" t="s">
        <v>28</v>
      </c>
      <c r="D14" s="24" t="s">
        <v>29</v>
      </c>
      <c r="E14" s="24" t="s">
        <v>32</v>
      </c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24" t="s">
        <v>33</v>
      </c>
      <c r="U14" s="8"/>
      <c r="V14" s="9"/>
      <c r="W14" s="9"/>
      <c r="X14" s="9"/>
      <c r="Y14" s="9"/>
      <c r="Z14" s="10"/>
      <c r="AA14" s="29">
        <v>833.9</v>
      </c>
      <c r="AB14" s="11"/>
      <c r="AC14" s="11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29">
        <v>673.1</v>
      </c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29">
        <v>673.2</v>
      </c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0"/>
    </row>
    <row r="15" spans="1:69" ht="118.5" customHeight="1">
      <c r="A15" s="21" t="s">
        <v>88</v>
      </c>
      <c r="B15" s="24" t="s">
        <v>26</v>
      </c>
      <c r="C15" s="24" t="s">
        <v>28</v>
      </c>
      <c r="D15" s="24" t="s">
        <v>29</v>
      </c>
      <c r="E15" s="24" t="s">
        <v>32</v>
      </c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24" t="s">
        <v>34</v>
      </c>
      <c r="U15" s="8"/>
      <c r="V15" s="9"/>
      <c r="W15" s="9"/>
      <c r="X15" s="9"/>
      <c r="Y15" s="9"/>
      <c r="Z15" s="10"/>
      <c r="AA15" s="29">
        <v>5.8</v>
      </c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29">
        <v>5.8</v>
      </c>
      <c r="AP15" s="11"/>
      <c r="AQ15" s="11"/>
      <c r="AR15" s="11"/>
      <c r="AS15" s="11"/>
      <c r="AT15" s="11"/>
      <c r="AU15" s="11"/>
      <c r="AV15" s="11"/>
      <c r="AW15" s="11"/>
      <c r="AX15" s="11"/>
      <c r="AY15" s="11"/>
      <c r="AZ15" s="11"/>
      <c r="BA15" s="11"/>
      <c r="BB15" s="11"/>
      <c r="BC15" s="29">
        <v>5.8</v>
      </c>
      <c r="BD15" s="11"/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0"/>
    </row>
    <row r="16" spans="1:69" ht="245.25" customHeight="1">
      <c r="A16" s="21" t="s">
        <v>89</v>
      </c>
      <c r="B16" s="24" t="s">
        <v>26</v>
      </c>
      <c r="C16" s="24" t="s">
        <v>28</v>
      </c>
      <c r="D16" s="24" t="s">
        <v>29</v>
      </c>
      <c r="E16" s="24" t="s">
        <v>35</v>
      </c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24" t="s">
        <v>33</v>
      </c>
      <c r="U16" s="8"/>
      <c r="V16" s="9"/>
      <c r="W16" s="9"/>
      <c r="X16" s="9"/>
      <c r="Y16" s="9"/>
      <c r="Z16" s="10"/>
      <c r="AA16" s="29">
        <v>0.2</v>
      </c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29">
        <v>0.2</v>
      </c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29">
        <v>0.2</v>
      </c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0"/>
    </row>
    <row r="17" spans="1:69" ht="123" customHeight="1">
      <c r="A17" s="20" t="s">
        <v>36</v>
      </c>
      <c r="B17" s="24" t="s">
        <v>26</v>
      </c>
      <c r="C17" s="24" t="s">
        <v>28</v>
      </c>
      <c r="D17" s="24" t="s">
        <v>29</v>
      </c>
      <c r="E17" s="24" t="s">
        <v>37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24" t="s">
        <v>31</v>
      </c>
      <c r="U17" s="8"/>
      <c r="V17" s="9"/>
      <c r="W17" s="9"/>
      <c r="X17" s="9"/>
      <c r="Y17" s="9"/>
      <c r="Z17" s="10"/>
      <c r="AA17" s="29">
        <v>3.3</v>
      </c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29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29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0"/>
    </row>
    <row r="18" spans="1:69" ht="156.75" customHeight="1">
      <c r="A18" s="21" t="s">
        <v>90</v>
      </c>
      <c r="B18" s="24" t="s">
        <v>26</v>
      </c>
      <c r="C18" s="24" t="s">
        <v>28</v>
      </c>
      <c r="D18" s="24" t="s">
        <v>38</v>
      </c>
      <c r="E18" s="24" t="s">
        <v>39</v>
      </c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24" t="s">
        <v>40</v>
      </c>
      <c r="U18" s="8"/>
      <c r="V18" s="9"/>
      <c r="W18" s="9"/>
      <c r="X18" s="9"/>
      <c r="Y18" s="9"/>
      <c r="Z18" s="10"/>
      <c r="AA18" s="29">
        <v>34.799999999999997</v>
      </c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29">
        <v>27.1</v>
      </c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29">
        <v>28.2</v>
      </c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0"/>
    </row>
    <row r="19" spans="1:69" ht="169.5" customHeight="1">
      <c r="A19" s="21" t="s">
        <v>91</v>
      </c>
      <c r="B19" s="24" t="s">
        <v>26</v>
      </c>
      <c r="C19" s="24" t="s">
        <v>28</v>
      </c>
      <c r="D19" s="24" t="s">
        <v>38</v>
      </c>
      <c r="E19" s="24" t="s">
        <v>41</v>
      </c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24" t="s">
        <v>40</v>
      </c>
      <c r="U19" s="8"/>
      <c r="V19" s="9"/>
      <c r="W19" s="9"/>
      <c r="X19" s="9"/>
      <c r="Y19" s="9"/>
      <c r="Z19" s="10"/>
      <c r="AA19" s="29">
        <v>29.5</v>
      </c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29">
        <v>25.3</v>
      </c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29">
        <v>26.4</v>
      </c>
      <c r="BD19" s="11"/>
      <c r="BE19" s="11"/>
      <c r="BF19" s="11"/>
      <c r="BG19" s="11"/>
      <c r="BH19" s="11"/>
      <c r="BI19" s="11"/>
      <c r="BJ19" s="11"/>
      <c r="BK19" s="11"/>
      <c r="BL19" s="11"/>
      <c r="BM19" s="11"/>
      <c r="BN19" s="11"/>
      <c r="BO19" s="11"/>
      <c r="BP19" s="11"/>
      <c r="BQ19" s="10"/>
    </row>
    <row r="20" spans="1:69" ht="126">
      <c r="A20" s="20" t="s">
        <v>92</v>
      </c>
      <c r="B20" s="24" t="s">
        <v>26</v>
      </c>
      <c r="C20" s="24" t="s">
        <v>28</v>
      </c>
      <c r="D20" s="24" t="s">
        <v>42</v>
      </c>
      <c r="E20" s="24" t="s">
        <v>43</v>
      </c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24" t="s">
        <v>44</v>
      </c>
      <c r="U20" s="8"/>
      <c r="V20" s="9"/>
      <c r="W20" s="9"/>
      <c r="X20" s="9"/>
      <c r="Y20" s="9"/>
      <c r="Z20" s="10"/>
      <c r="AA20" s="29">
        <v>20</v>
      </c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29">
        <v>20</v>
      </c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29">
        <v>20</v>
      </c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0"/>
    </row>
    <row r="21" spans="1:69" ht="238.5" customHeight="1">
      <c r="A21" s="21" t="s">
        <v>93</v>
      </c>
      <c r="B21" s="24" t="s">
        <v>26</v>
      </c>
      <c r="C21" s="24" t="s">
        <v>28</v>
      </c>
      <c r="D21" s="24" t="s">
        <v>45</v>
      </c>
      <c r="E21" s="24" t="s">
        <v>46</v>
      </c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24" t="s">
        <v>33</v>
      </c>
      <c r="U21" s="8"/>
      <c r="V21" s="9"/>
      <c r="W21" s="9"/>
      <c r="X21" s="9"/>
      <c r="Y21" s="9"/>
      <c r="Z21" s="10"/>
      <c r="AA21" s="29">
        <v>1</v>
      </c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29">
        <v>1</v>
      </c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29">
        <v>1</v>
      </c>
      <c r="BD21" s="11"/>
      <c r="BE21" s="11"/>
      <c r="BF21" s="11"/>
      <c r="BG21" s="11"/>
      <c r="BH21" s="11"/>
      <c r="BI21" s="11"/>
      <c r="BJ21" s="11"/>
      <c r="BK21" s="11"/>
      <c r="BL21" s="11"/>
      <c r="BM21" s="11"/>
      <c r="BN21" s="11"/>
      <c r="BO21" s="11"/>
      <c r="BP21" s="11"/>
      <c r="BQ21" s="10"/>
    </row>
    <row r="22" spans="1:69" ht="94.5">
      <c r="A22" s="21" t="s">
        <v>94</v>
      </c>
      <c r="B22" s="24" t="s">
        <v>26</v>
      </c>
      <c r="C22" s="24" t="s">
        <v>28</v>
      </c>
      <c r="D22" s="24" t="s">
        <v>45</v>
      </c>
      <c r="E22" s="24" t="s">
        <v>47</v>
      </c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24" t="s">
        <v>33</v>
      </c>
      <c r="U22" s="8"/>
      <c r="V22" s="9"/>
      <c r="W22" s="9"/>
      <c r="X22" s="9"/>
      <c r="Y22" s="9"/>
      <c r="Z22" s="10"/>
      <c r="AA22" s="29">
        <v>29.3</v>
      </c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29">
        <v>30</v>
      </c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29">
        <v>31.2</v>
      </c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0"/>
    </row>
    <row r="23" spans="1:69" ht="90.75" customHeight="1">
      <c r="A23" s="20" t="s">
        <v>95</v>
      </c>
      <c r="B23" s="24" t="s">
        <v>26</v>
      </c>
      <c r="C23" s="24" t="s">
        <v>28</v>
      </c>
      <c r="D23" s="24" t="s">
        <v>45</v>
      </c>
      <c r="E23" s="24" t="s">
        <v>47</v>
      </c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24" t="s">
        <v>34</v>
      </c>
      <c r="U23" s="8"/>
      <c r="V23" s="9"/>
      <c r="W23" s="9"/>
      <c r="X23" s="9"/>
      <c r="Y23" s="9"/>
      <c r="Z23" s="10"/>
      <c r="AA23" s="29">
        <v>25.5</v>
      </c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29">
        <v>25.3</v>
      </c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29">
        <v>25.3</v>
      </c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0"/>
    </row>
    <row r="24" spans="1:69" ht="132.75" customHeight="1">
      <c r="A24" s="20" t="s">
        <v>96</v>
      </c>
      <c r="B24" s="24" t="s">
        <v>26</v>
      </c>
      <c r="C24" s="24" t="s">
        <v>28</v>
      </c>
      <c r="D24" s="24" t="s">
        <v>45</v>
      </c>
      <c r="E24" s="24" t="s">
        <v>48</v>
      </c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24" t="s">
        <v>49</v>
      </c>
      <c r="U24" s="8"/>
      <c r="V24" s="9"/>
      <c r="W24" s="9"/>
      <c r="X24" s="9"/>
      <c r="Y24" s="9"/>
      <c r="Z24" s="10"/>
      <c r="AA24" s="29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29">
        <v>445.61</v>
      </c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29">
        <v>458.99</v>
      </c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0"/>
    </row>
    <row r="25" spans="1:69" ht="129.75" customHeight="1">
      <c r="A25" s="20" t="s">
        <v>50</v>
      </c>
      <c r="B25" s="24" t="s">
        <v>26</v>
      </c>
      <c r="C25" s="24" t="s">
        <v>28</v>
      </c>
      <c r="D25" s="24" t="s">
        <v>45</v>
      </c>
      <c r="E25" s="24" t="s">
        <v>51</v>
      </c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24" t="s">
        <v>33</v>
      </c>
      <c r="U25" s="8"/>
      <c r="V25" s="9"/>
      <c r="W25" s="9"/>
      <c r="X25" s="9"/>
      <c r="Y25" s="9"/>
      <c r="Z25" s="10"/>
      <c r="AA25" s="29">
        <v>5</v>
      </c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29">
        <v>3</v>
      </c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29">
        <v>3</v>
      </c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0"/>
    </row>
    <row r="26" spans="1:69" ht="126">
      <c r="A26" s="21" t="s">
        <v>97</v>
      </c>
      <c r="B26" s="24" t="s">
        <v>26</v>
      </c>
      <c r="C26" s="24" t="s">
        <v>52</v>
      </c>
      <c r="D26" s="24" t="s">
        <v>53</v>
      </c>
      <c r="E26" s="24" t="s">
        <v>54</v>
      </c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24" t="s">
        <v>31</v>
      </c>
      <c r="U26" s="8"/>
      <c r="V26" s="9"/>
      <c r="W26" s="9"/>
      <c r="X26" s="9"/>
      <c r="Y26" s="9"/>
      <c r="Z26" s="10"/>
      <c r="AA26" s="29">
        <v>117.6</v>
      </c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29">
        <v>122.8</v>
      </c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29">
        <v>127</v>
      </c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0"/>
    </row>
    <row r="27" spans="1:69" ht="173.25">
      <c r="A27" s="21" t="s">
        <v>98</v>
      </c>
      <c r="B27" s="24" t="s">
        <v>26</v>
      </c>
      <c r="C27" s="24" t="s">
        <v>53</v>
      </c>
      <c r="D27" s="24" t="s">
        <v>55</v>
      </c>
      <c r="E27" s="24" t="s">
        <v>56</v>
      </c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24" t="s">
        <v>33</v>
      </c>
      <c r="U27" s="8"/>
      <c r="V27" s="9"/>
      <c r="W27" s="9"/>
      <c r="X27" s="9"/>
      <c r="Y27" s="9"/>
      <c r="Z27" s="10"/>
      <c r="AA27" s="29">
        <v>1</v>
      </c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29">
        <v>1</v>
      </c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29">
        <v>1</v>
      </c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/>
      <c r="BO27" s="11"/>
      <c r="BP27" s="11"/>
      <c r="BQ27" s="10"/>
    </row>
    <row r="28" spans="1:69" ht="180" customHeight="1">
      <c r="A28" s="21" t="s">
        <v>57</v>
      </c>
      <c r="B28" s="24" t="s">
        <v>26</v>
      </c>
      <c r="C28" s="24" t="s">
        <v>53</v>
      </c>
      <c r="D28" s="24" t="s">
        <v>55</v>
      </c>
      <c r="E28" s="24" t="s">
        <v>58</v>
      </c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24" t="s">
        <v>33</v>
      </c>
      <c r="U28" s="8"/>
      <c r="V28" s="9"/>
      <c r="W28" s="9"/>
      <c r="X28" s="9"/>
      <c r="Y28" s="9"/>
      <c r="Z28" s="10"/>
      <c r="AA28" s="29">
        <v>229.5</v>
      </c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29">
        <v>61.4</v>
      </c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29">
        <v>65.5</v>
      </c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0"/>
    </row>
    <row r="29" spans="1:69" ht="165" customHeight="1">
      <c r="A29" s="21" t="s">
        <v>59</v>
      </c>
      <c r="B29" s="24" t="s">
        <v>26</v>
      </c>
      <c r="C29" s="24" t="s">
        <v>53</v>
      </c>
      <c r="D29" s="24" t="s">
        <v>55</v>
      </c>
      <c r="E29" s="24" t="s">
        <v>58</v>
      </c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24" t="s">
        <v>34</v>
      </c>
      <c r="U29" s="8"/>
      <c r="V29" s="9"/>
      <c r="W29" s="9"/>
      <c r="X29" s="9"/>
      <c r="Y29" s="9"/>
      <c r="Z29" s="10"/>
      <c r="AA29" s="29">
        <v>3.5</v>
      </c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29">
        <v>5</v>
      </c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29">
        <v>5</v>
      </c>
      <c r="BD29" s="11"/>
      <c r="BE29" s="11"/>
      <c r="BF29" s="11"/>
      <c r="BG29" s="11"/>
      <c r="BH29" s="11"/>
      <c r="BI29" s="11"/>
      <c r="BJ29" s="11"/>
      <c r="BK29" s="11"/>
      <c r="BL29" s="11"/>
      <c r="BM29" s="11"/>
      <c r="BN29" s="11"/>
      <c r="BO29" s="11"/>
      <c r="BP29" s="11"/>
      <c r="BQ29" s="10"/>
    </row>
    <row r="30" spans="1:69" ht="217.5" customHeight="1">
      <c r="A30" s="21" t="s">
        <v>99</v>
      </c>
      <c r="B30" s="24" t="s">
        <v>26</v>
      </c>
      <c r="C30" s="24" t="s">
        <v>53</v>
      </c>
      <c r="D30" s="24" t="s">
        <v>55</v>
      </c>
      <c r="E30" s="24" t="s">
        <v>60</v>
      </c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24" t="s">
        <v>40</v>
      </c>
      <c r="U30" s="8"/>
      <c r="V30" s="9"/>
      <c r="W30" s="9"/>
      <c r="X30" s="9"/>
      <c r="Y30" s="9"/>
      <c r="Z30" s="10"/>
      <c r="AA30" s="29">
        <v>6.2</v>
      </c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29">
        <v>6.7</v>
      </c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29">
        <v>6.9</v>
      </c>
      <c r="BD30" s="11"/>
      <c r="BE30" s="11"/>
      <c r="BF30" s="11"/>
      <c r="BG30" s="11"/>
      <c r="BH30" s="11"/>
      <c r="BI30" s="11"/>
      <c r="BJ30" s="11"/>
      <c r="BK30" s="11"/>
      <c r="BL30" s="11"/>
      <c r="BM30" s="11"/>
      <c r="BN30" s="11"/>
      <c r="BO30" s="11"/>
      <c r="BP30" s="11"/>
      <c r="BQ30" s="10"/>
    </row>
    <row r="31" spans="1:69" ht="148.5" customHeight="1">
      <c r="A31" s="21" t="s">
        <v>100</v>
      </c>
      <c r="B31" s="24" t="s">
        <v>26</v>
      </c>
      <c r="C31" s="24" t="s">
        <v>53</v>
      </c>
      <c r="D31" s="24" t="s">
        <v>61</v>
      </c>
      <c r="E31" s="24" t="s">
        <v>62</v>
      </c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24" t="s">
        <v>33</v>
      </c>
      <c r="U31" s="8"/>
      <c r="V31" s="9"/>
      <c r="W31" s="9"/>
      <c r="X31" s="9"/>
      <c r="Y31" s="9"/>
      <c r="Z31" s="10"/>
      <c r="AA31" s="29">
        <v>40</v>
      </c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29">
        <v>5</v>
      </c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29">
        <v>5</v>
      </c>
      <c r="BD31" s="11"/>
      <c r="BE31" s="11"/>
      <c r="BF31" s="11"/>
      <c r="BG31" s="11"/>
      <c r="BH31" s="11"/>
      <c r="BI31" s="11"/>
      <c r="BJ31" s="11"/>
      <c r="BK31" s="11"/>
      <c r="BL31" s="11"/>
      <c r="BM31" s="11"/>
      <c r="BN31" s="11"/>
      <c r="BO31" s="11"/>
      <c r="BP31" s="11"/>
      <c r="BQ31" s="10"/>
    </row>
    <row r="32" spans="1:69" ht="171.75" customHeight="1">
      <c r="A32" s="21" t="s">
        <v>109</v>
      </c>
      <c r="B32" s="24" t="s">
        <v>26</v>
      </c>
      <c r="C32" s="24" t="s">
        <v>29</v>
      </c>
      <c r="D32" s="24" t="s">
        <v>38</v>
      </c>
      <c r="E32" s="24" t="s">
        <v>63</v>
      </c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24" t="s">
        <v>33</v>
      </c>
      <c r="U32" s="8"/>
      <c r="V32" s="9"/>
      <c r="W32" s="9"/>
      <c r="X32" s="9"/>
      <c r="Y32" s="9"/>
      <c r="Z32" s="10"/>
      <c r="AA32" s="29">
        <v>16440.7</v>
      </c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29">
        <v>8623.1</v>
      </c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29"/>
      <c r="BD32" s="11"/>
      <c r="BE32" s="11"/>
      <c r="BF32" s="11"/>
      <c r="BG32" s="11"/>
      <c r="BH32" s="11"/>
      <c r="BI32" s="11"/>
      <c r="BJ32" s="11"/>
      <c r="BK32" s="11"/>
      <c r="BL32" s="11"/>
      <c r="BM32" s="11"/>
      <c r="BN32" s="11"/>
      <c r="BO32" s="11"/>
      <c r="BP32" s="11"/>
      <c r="BQ32" s="10"/>
    </row>
    <row r="33" spans="1:69" ht="133.5" customHeight="1">
      <c r="A33" s="20" t="s">
        <v>65</v>
      </c>
      <c r="B33" s="24" t="s">
        <v>26</v>
      </c>
      <c r="C33" s="24" t="s">
        <v>29</v>
      </c>
      <c r="D33" s="24" t="s">
        <v>64</v>
      </c>
      <c r="E33" s="24" t="s">
        <v>66</v>
      </c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24" t="s">
        <v>33</v>
      </c>
      <c r="U33" s="8"/>
      <c r="V33" s="9"/>
      <c r="W33" s="9"/>
      <c r="X33" s="9"/>
      <c r="Y33" s="9"/>
      <c r="Z33" s="10"/>
      <c r="AA33" s="29">
        <v>100</v>
      </c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29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29"/>
      <c r="BD33" s="11"/>
      <c r="BE33" s="11"/>
      <c r="BF33" s="11"/>
      <c r="BG33" s="11"/>
      <c r="BH33" s="11"/>
      <c r="BI33" s="11"/>
      <c r="BJ33" s="11"/>
      <c r="BK33" s="11"/>
      <c r="BL33" s="11"/>
      <c r="BM33" s="11"/>
      <c r="BN33" s="11"/>
      <c r="BO33" s="11"/>
      <c r="BP33" s="11"/>
      <c r="BQ33" s="10"/>
    </row>
    <row r="34" spans="1:69" ht="120" customHeight="1">
      <c r="A34" s="21" t="s">
        <v>101</v>
      </c>
      <c r="B34" s="24" t="s">
        <v>26</v>
      </c>
      <c r="C34" s="24" t="s">
        <v>67</v>
      </c>
      <c r="D34" s="24" t="s">
        <v>53</v>
      </c>
      <c r="E34" s="24" t="s">
        <v>68</v>
      </c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24" t="s">
        <v>33</v>
      </c>
      <c r="U34" s="8"/>
      <c r="V34" s="9"/>
      <c r="W34" s="9"/>
      <c r="X34" s="9"/>
      <c r="Y34" s="9"/>
      <c r="Z34" s="10"/>
      <c r="AA34" s="29">
        <v>966.8</v>
      </c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29">
        <v>477.45</v>
      </c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29">
        <v>437.5</v>
      </c>
      <c r="BD34" s="11"/>
      <c r="BE34" s="11"/>
      <c r="BF34" s="11"/>
      <c r="BG34" s="11"/>
      <c r="BH34" s="11"/>
      <c r="BI34" s="11"/>
      <c r="BJ34" s="11"/>
      <c r="BK34" s="11"/>
      <c r="BL34" s="11"/>
      <c r="BM34" s="11"/>
      <c r="BN34" s="11"/>
      <c r="BO34" s="11"/>
      <c r="BP34" s="11"/>
      <c r="BQ34" s="10"/>
    </row>
    <row r="35" spans="1:69" ht="115.5" customHeight="1">
      <c r="A35" s="21" t="s">
        <v>102</v>
      </c>
      <c r="B35" s="24" t="s">
        <v>26</v>
      </c>
      <c r="C35" s="24" t="s">
        <v>67</v>
      </c>
      <c r="D35" s="24" t="s">
        <v>53</v>
      </c>
      <c r="E35" s="24" t="s">
        <v>69</v>
      </c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24" t="s">
        <v>33</v>
      </c>
      <c r="U35" s="8"/>
      <c r="V35" s="9"/>
      <c r="W35" s="9"/>
      <c r="X35" s="9"/>
      <c r="Y35" s="9"/>
      <c r="Z35" s="10"/>
      <c r="AA35" s="29">
        <v>55</v>
      </c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29">
        <v>60</v>
      </c>
      <c r="AP35" s="11"/>
      <c r="AQ35" s="11"/>
      <c r="AR35" s="11"/>
      <c r="AS35" s="11"/>
      <c r="AT35" s="11"/>
      <c r="AU35" s="11"/>
      <c r="AV35" s="11"/>
      <c r="AW35" s="11"/>
      <c r="AX35" s="11"/>
      <c r="AY35" s="11"/>
      <c r="AZ35" s="11"/>
      <c r="BA35" s="11"/>
      <c r="BB35" s="11"/>
      <c r="BC35" s="29">
        <v>60</v>
      </c>
      <c r="BD35" s="11"/>
      <c r="BE35" s="11"/>
      <c r="BF35" s="11"/>
      <c r="BG35" s="11"/>
      <c r="BH35" s="11"/>
      <c r="BI35" s="11"/>
      <c r="BJ35" s="11"/>
      <c r="BK35" s="11"/>
      <c r="BL35" s="11"/>
      <c r="BM35" s="11"/>
      <c r="BN35" s="11"/>
      <c r="BO35" s="11"/>
      <c r="BP35" s="11"/>
      <c r="BQ35" s="10"/>
    </row>
    <row r="36" spans="1:69" ht="117.75" customHeight="1">
      <c r="A36" s="21" t="s">
        <v>103</v>
      </c>
      <c r="B36" s="24" t="s">
        <v>26</v>
      </c>
      <c r="C36" s="24" t="s">
        <v>67</v>
      </c>
      <c r="D36" s="24" t="s">
        <v>53</v>
      </c>
      <c r="E36" s="24" t="s">
        <v>70</v>
      </c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24" t="s">
        <v>33</v>
      </c>
      <c r="U36" s="8"/>
      <c r="V36" s="9"/>
      <c r="W36" s="9"/>
      <c r="X36" s="9"/>
      <c r="Y36" s="9"/>
      <c r="Z36" s="10"/>
      <c r="AA36" s="29">
        <v>1012.2</v>
      </c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29">
        <v>695.34</v>
      </c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29">
        <v>681.01</v>
      </c>
      <c r="BD36" s="11"/>
      <c r="BE36" s="11"/>
      <c r="BF36" s="11"/>
      <c r="BG36" s="11"/>
      <c r="BH36" s="11"/>
      <c r="BI36" s="11"/>
      <c r="BJ36" s="11"/>
      <c r="BK36" s="11"/>
      <c r="BL36" s="11"/>
      <c r="BM36" s="11"/>
      <c r="BN36" s="11"/>
      <c r="BO36" s="11"/>
      <c r="BP36" s="11"/>
      <c r="BQ36" s="10"/>
    </row>
    <row r="37" spans="1:69" ht="150" customHeight="1">
      <c r="A37" s="21" t="s">
        <v>71</v>
      </c>
      <c r="B37" s="24" t="s">
        <v>26</v>
      </c>
      <c r="C37" s="24" t="s">
        <v>67</v>
      </c>
      <c r="D37" s="24" t="s">
        <v>53</v>
      </c>
      <c r="E37" s="24" t="s">
        <v>72</v>
      </c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24" t="s">
        <v>33</v>
      </c>
      <c r="U37" s="8"/>
      <c r="V37" s="9"/>
      <c r="W37" s="9"/>
      <c r="X37" s="9"/>
      <c r="Y37" s="9"/>
      <c r="Z37" s="10"/>
      <c r="AA37" s="29">
        <v>3</v>
      </c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29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29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0"/>
    </row>
    <row r="38" spans="1:69" s="31" customFormat="1" ht="150" customHeight="1">
      <c r="A38" s="21" t="s">
        <v>110</v>
      </c>
      <c r="B38" s="24" t="s">
        <v>26</v>
      </c>
      <c r="C38" s="24" t="s">
        <v>67</v>
      </c>
      <c r="D38" s="24" t="s">
        <v>53</v>
      </c>
      <c r="E38" s="24" t="s">
        <v>111</v>
      </c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24" t="s">
        <v>33</v>
      </c>
      <c r="U38" s="8"/>
      <c r="V38" s="9"/>
      <c r="W38" s="9"/>
      <c r="X38" s="9"/>
      <c r="Y38" s="9"/>
      <c r="Z38" s="10"/>
      <c r="AA38" s="29">
        <v>775</v>
      </c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29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29"/>
      <c r="BD38" s="11"/>
      <c r="BE38" s="11"/>
      <c r="BF38" s="11"/>
      <c r="BG38" s="11"/>
      <c r="BH38" s="11"/>
      <c r="BI38" s="11"/>
      <c r="BJ38" s="11"/>
      <c r="BK38" s="11"/>
      <c r="BL38" s="11"/>
      <c r="BM38" s="11"/>
      <c r="BN38" s="11"/>
      <c r="BO38" s="11"/>
      <c r="BP38" s="11"/>
      <c r="BQ38" s="10"/>
    </row>
    <row r="39" spans="1:69" ht="131.25" customHeight="1">
      <c r="A39" s="21" t="s">
        <v>73</v>
      </c>
      <c r="B39" s="24" t="s">
        <v>26</v>
      </c>
      <c r="C39" s="24" t="s">
        <v>67</v>
      </c>
      <c r="D39" s="24" t="s">
        <v>53</v>
      </c>
      <c r="E39" s="24" t="s">
        <v>74</v>
      </c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24" t="s">
        <v>33</v>
      </c>
      <c r="U39" s="8"/>
      <c r="V39" s="9"/>
      <c r="W39" s="9"/>
      <c r="X39" s="9"/>
      <c r="Y39" s="9"/>
      <c r="Z39" s="10"/>
      <c r="AA39" s="29">
        <v>50</v>
      </c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29">
        <v>35</v>
      </c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29">
        <v>35</v>
      </c>
      <c r="BD39" s="11"/>
      <c r="BE39" s="11"/>
      <c r="BF39" s="11"/>
      <c r="BG39" s="11"/>
      <c r="BH39" s="11"/>
      <c r="BI39" s="11"/>
      <c r="BJ39" s="11"/>
      <c r="BK39" s="11"/>
      <c r="BL39" s="11"/>
      <c r="BM39" s="11"/>
      <c r="BN39" s="11"/>
      <c r="BO39" s="11"/>
      <c r="BP39" s="11"/>
      <c r="BQ39" s="10"/>
    </row>
    <row r="40" spans="1:69" ht="143.25" customHeight="1">
      <c r="A40" s="21" t="s">
        <v>104</v>
      </c>
      <c r="B40" s="24" t="s">
        <v>26</v>
      </c>
      <c r="C40" s="24" t="s">
        <v>75</v>
      </c>
      <c r="D40" s="24" t="s">
        <v>67</v>
      </c>
      <c r="E40" s="24" t="s">
        <v>32</v>
      </c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24" t="s">
        <v>33</v>
      </c>
      <c r="U40" s="8"/>
      <c r="V40" s="9"/>
      <c r="W40" s="9"/>
      <c r="X40" s="9"/>
      <c r="Y40" s="9"/>
      <c r="Z40" s="10"/>
      <c r="AA40" s="29">
        <v>5</v>
      </c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29">
        <v>10</v>
      </c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29">
        <v>10</v>
      </c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0"/>
    </row>
    <row r="41" spans="1:69" ht="152.25" customHeight="1">
      <c r="A41" s="21" t="s">
        <v>76</v>
      </c>
      <c r="B41" s="24" t="s">
        <v>26</v>
      </c>
      <c r="C41" s="24" t="s">
        <v>75</v>
      </c>
      <c r="D41" s="24" t="s">
        <v>75</v>
      </c>
      <c r="E41" s="24" t="s">
        <v>77</v>
      </c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24" t="s">
        <v>33</v>
      </c>
      <c r="U41" s="8"/>
      <c r="V41" s="9"/>
      <c r="W41" s="9"/>
      <c r="X41" s="9"/>
      <c r="Y41" s="9"/>
      <c r="Z41" s="10"/>
      <c r="AA41" s="29">
        <v>5</v>
      </c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29">
        <v>5</v>
      </c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29">
        <v>5</v>
      </c>
      <c r="BD41" s="11"/>
      <c r="BE41" s="11"/>
      <c r="BF41" s="11"/>
      <c r="BG41" s="11"/>
      <c r="BH41" s="11"/>
      <c r="BI41" s="11"/>
      <c r="BJ41" s="11"/>
      <c r="BK41" s="11"/>
      <c r="BL41" s="11"/>
      <c r="BM41" s="11"/>
      <c r="BN41" s="11"/>
      <c r="BO41" s="11"/>
      <c r="BP41" s="11"/>
      <c r="BQ41" s="10"/>
    </row>
    <row r="42" spans="1:69" ht="99.75" customHeight="1">
      <c r="A42" s="21" t="s">
        <v>105</v>
      </c>
      <c r="B42" s="24" t="s">
        <v>26</v>
      </c>
      <c r="C42" s="24" t="s">
        <v>78</v>
      </c>
      <c r="D42" s="24" t="s">
        <v>29</v>
      </c>
      <c r="E42" s="24" t="s">
        <v>79</v>
      </c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24" t="s">
        <v>33</v>
      </c>
      <c r="U42" s="8"/>
      <c r="V42" s="9"/>
      <c r="W42" s="9"/>
      <c r="X42" s="9"/>
      <c r="Y42" s="9"/>
      <c r="Z42" s="10"/>
      <c r="AA42" s="29">
        <v>200</v>
      </c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29">
        <v>200</v>
      </c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29">
        <v>200</v>
      </c>
      <c r="BD42" s="11"/>
      <c r="BE42" s="11"/>
      <c r="BF42" s="11"/>
      <c r="BG42" s="11"/>
      <c r="BH42" s="11"/>
      <c r="BI42" s="11"/>
      <c r="BJ42" s="11"/>
      <c r="BK42" s="11"/>
      <c r="BL42" s="11"/>
      <c r="BM42" s="11"/>
      <c r="BN42" s="11"/>
      <c r="BO42" s="11"/>
      <c r="BP42" s="11"/>
      <c r="BQ42" s="10"/>
    </row>
    <row r="43" spans="1:69" ht="117.75" customHeight="1">
      <c r="A43" s="21" t="s">
        <v>106</v>
      </c>
      <c r="B43" s="24" t="s">
        <v>26</v>
      </c>
      <c r="C43" s="24" t="s">
        <v>55</v>
      </c>
      <c r="D43" s="24" t="s">
        <v>28</v>
      </c>
      <c r="E43" s="24" t="s">
        <v>80</v>
      </c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24" t="s">
        <v>81</v>
      </c>
      <c r="U43" s="8"/>
      <c r="V43" s="9"/>
      <c r="W43" s="9"/>
      <c r="X43" s="9"/>
      <c r="Y43" s="9"/>
      <c r="Z43" s="10"/>
      <c r="AA43" s="29">
        <v>90</v>
      </c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29">
        <v>92</v>
      </c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29">
        <v>95</v>
      </c>
      <c r="BD43" s="11"/>
      <c r="BE43" s="11"/>
      <c r="BF43" s="11"/>
      <c r="BG43" s="11"/>
      <c r="BH43" s="11"/>
      <c r="BI43" s="11"/>
      <c r="BJ43" s="11"/>
      <c r="BK43" s="11"/>
      <c r="BL43" s="11"/>
      <c r="BM43" s="11"/>
      <c r="BN43" s="11"/>
      <c r="BO43" s="11"/>
      <c r="BP43" s="11"/>
      <c r="BQ43" s="10"/>
    </row>
    <row r="44" spans="1:69" ht="120" customHeight="1">
      <c r="A44" s="20" t="s">
        <v>82</v>
      </c>
      <c r="B44" s="24" t="s">
        <v>26</v>
      </c>
      <c r="C44" s="24" t="s">
        <v>42</v>
      </c>
      <c r="D44" s="24" t="s">
        <v>52</v>
      </c>
      <c r="E44" s="24" t="s">
        <v>83</v>
      </c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24" t="s">
        <v>33</v>
      </c>
      <c r="U44" s="8"/>
      <c r="V44" s="9"/>
      <c r="W44" s="9"/>
      <c r="X44" s="9"/>
      <c r="Y44" s="9"/>
      <c r="Z44" s="10"/>
      <c r="AA44" s="29">
        <v>15</v>
      </c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29">
        <v>15</v>
      </c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29">
        <v>10</v>
      </c>
      <c r="BD44" s="11"/>
      <c r="BE44" s="11"/>
      <c r="BF44" s="11"/>
      <c r="BG44" s="11"/>
      <c r="BH44" s="11"/>
      <c r="BI44" s="11"/>
      <c r="BJ44" s="11"/>
      <c r="BK44" s="11"/>
      <c r="BL44" s="11"/>
      <c r="BM44" s="11"/>
      <c r="BN44" s="11"/>
      <c r="BO44" s="11"/>
      <c r="BP44" s="11"/>
      <c r="BQ44" s="10"/>
    </row>
    <row r="45" spans="1:69" ht="15.75">
      <c r="A45" s="21" t="s">
        <v>84</v>
      </c>
      <c r="B45" s="23"/>
      <c r="C45" s="23"/>
      <c r="D45" s="23"/>
      <c r="E45" s="23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23"/>
      <c r="U45" s="4"/>
      <c r="V45" s="6"/>
      <c r="W45" s="6"/>
      <c r="X45" s="6"/>
      <c r="Y45" s="6"/>
      <c r="Z45" s="12"/>
      <c r="AA45" s="28">
        <f>AA13+AA14+AA15+AA16+AA17+AA18+AA19+AA20+AA21+AA22+AA23+AA24+AA25+AA26+AA27+AA28+AA29+AA30+AA31+AA32+AA33+AA34+AA35+AA36+AA37+AA39+AA40+AA41+AA42+AA43+AA44+AA38</f>
        <v>27624.47</v>
      </c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7"/>
      <c r="AM45" s="7"/>
      <c r="AN45" s="7"/>
      <c r="AO45" s="28">
        <f>AO13+AO14+AO15+AO16+AO17+AO18+AO19+AO20+AO21+AO22+AO23+AO24+AO25+AO26+AO27+AO28+AO29+AO30+AO31+AO32+AO33+AO34+AO35+AO36+AO37+AO39+AO40+AO41+AO42+AO43+AO44</f>
        <v>17502</v>
      </c>
      <c r="AP45" s="7"/>
      <c r="AQ45" s="7"/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28">
        <v>8848</v>
      </c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12"/>
    </row>
  </sheetData>
  <mergeCells count="58">
    <mergeCell ref="BQ9:BQ10"/>
    <mergeCell ref="A9:A10"/>
    <mergeCell ref="B5:AO6"/>
    <mergeCell ref="BH9:BH10"/>
    <mergeCell ref="X9:X10"/>
    <mergeCell ref="BC9:BC10"/>
    <mergeCell ref="BP9:BP10"/>
    <mergeCell ref="AS9:AS10"/>
    <mergeCell ref="AO9:AO10"/>
    <mergeCell ref="B9:B10"/>
    <mergeCell ref="Y9:Y10"/>
    <mergeCell ref="AZ9:AZ10"/>
    <mergeCell ref="BD9:BD10"/>
    <mergeCell ref="AP9:AP10"/>
    <mergeCell ref="AR9:AR10"/>
    <mergeCell ref="C9:C10"/>
    <mergeCell ref="D9:D10"/>
    <mergeCell ref="E9:S10"/>
    <mergeCell ref="U9:U10"/>
    <mergeCell ref="Z9:Z10"/>
    <mergeCell ref="AJ9:AJ10"/>
    <mergeCell ref="AE9:AE10"/>
    <mergeCell ref="AA9:AA10"/>
    <mergeCell ref="AD9:AD10"/>
    <mergeCell ref="AC9:AC10"/>
    <mergeCell ref="AB9:AB10"/>
    <mergeCell ref="AX9:AX10"/>
    <mergeCell ref="W9:W10"/>
    <mergeCell ref="AV9:AV10"/>
    <mergeCell ref="BN9:BN10"/>
    <mergeCell ref="BF9:BF10"/>
    <mergeCell ref="BK9:BK10"/>
    <mergeCell ref="BE9:BE10"/>
    <mergeCell ref="BJ9:BJ10"/>
    <mergeCell ref="BB9:BB10"/>
    <mergeCell ref="BM9:BM10"/>
    <mergeCell ref="BI9:BI10"/>
    <mergeCell ref="BL9:BL10"/>
    <mergeCell ref="AQ9:AQ10"/>
    <mergeCell ref="AN9:AN10"/>
    <mergeCell ref="AL9:AL10"/>
    <mergeCell ref="AU9:AU10"/>
    <mergeCell ref="D2:BC3"/>
    <mergeCell ref="T9:T10"/>
    <mergeCell ref="AT9:AT10"/>
    <mergeCell ref="BA9:BA10"/>
    <mergeCell ref="AK9:AK10"/>
    <mergeCell ref="AF9:AF10"/>
    <mergeCell ref="AG9:AG10"/>
    <mergeCell ref="AH9:AH10"/>
    <mergeCell ref="AI9:AI10"/>
    <mergeCell ref="AM9:AM10"/>
    <mergeCell ref="A4:BQ4"/>
    <mergeCell ref="AW9:AW10"/>
    <mergeCell ref="BO9:BO10"/>
    <mergeCell ref="AY9:AY10"/>
    <mergeCell ref="V9:V10"/>
    <mergeCell ref="BG9:BG10"/>
  </mergeCells>
  <pageMargins left="1.17" right="0.39" top="0.78" bottom="0.78" header="0" footer="0"/>
  <pageSetup paperSize="9" scale="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rep:2.55.0.385</dc:description>
  <cp:lastModifiedBy>user</cp:lastModifiedBy>
  <cp:lastPrinted>2023-02-27T06:26:19Z</cp:lastPrinted>
  <dcterms:created xsi:type="dcterms:W3CDTF">2022-12-26T10:27:54Z</dcterms:created>
  <dcterms:modified xsi:type="dcterms:W3CDTF">2023-05-15T11:08:10Z</dcterms:modified>
</cp:coreProperties>
</file>